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OPO\Research Service\Enquiries\Enquiry Working Papers\Welsh budgets and block\WG BUDGETS\2020-21\"/>
    </mc:Choice>
  </mc:AlternateContent>
  <xr:revisionPtr revIDLastSave="0" documentId="13_ncr:1_{48F0DFA1-7FC9-494E-81E1-5CBD5207D1F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ELs" sheetId="2" r:id="rId1"/>
    <sheet name="CymBels" sheetId="3" r:id="rId2"/>
  </sheets>
  <externalReferences>
    <externalReference r:id="rId3"/>
  </externalReferences>
  <definedNames>
    <definedName name="cc">'[1]Data_Input_Sheet_(A3)'!#REF!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Hopkins, Linda (OFMCO - Finance Controls)</author>
  </authors>
  <commentList>
    <comment ref="B712" authorId="0" shapeId="0" xr:uid="{00000000-0006-0000-0100-000001000000}">
      <text>
        <r>
          <rPr>
            <sz val="9"/>
            <color rgb="FF000000"/>
            <rFont val="Tahoma"/>
            <family val="2"/>
          </rPr>
          <t>'Capital' does not exist as an Action.  BEL 6780  falls under the General Administration Action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<sst xmlns="http://schemas.openxmlformats.org/spreadsheetml/2006/main" count="2998" uniqueCount="783">
  <si>
    <t>Resource</t>
  </si>
  <si>
    <t>Capital</t>
  </si>
  <si>
    <t>HEALTH AND SOCIAL SERVICES</t>
  </si>
  <si>
    <t>SUMMARY</t>
  </si>
  <si>
    <t>2019-20
Supplementary Budget
June 2019</t>
  </si>
  <si>
    <t>Revised
Resource
Baseline /
Original Capital Plans</t>
  </si>
  <si>
    <t>Changes</t>
  </si>
  <si>
    <t>2020-21
New Plans
Draft Budget</t>
  </si>
  <si>
    <t>£000s</t>
  </si>
  <si>
    <t>TOTAL RESOURCE AND CAPITAL (Excluding AME)</t>
  </si>
  <si>
    <t>Resource AME</t>
  </si>
  <si>
    <t>Capital AME</t>
  </si>
  <si>
    <t>TOTAL AME</t>
  </si>
  <si>
    <t>TOTAL HEALTH AND SOCIAL SERVICES</t>
  </si>
  <si>
    <t>RESOURCE</t>
  </si>
  <si>
    <t>Budget Expenditure Line</t>
  </si>
  <si>
    <t>2020-21
Revised
Baseline</t>
  </si>
  <si>
    <t>MEG to MEG Transfers</t>
  </si>
  <si>
    <t>Transfers
Within MEG</t>
  </si>
  <si>
    <t>Allocations
to / from
Reserves</t>
  </si>
  <si>
    <t>Core NHS Allocations</t>
  </si>
  <si>
    <t>Other Direct NHS Allocations</t>
  </si>
  <si>
    <t>Health Education Improvement Wales</t>
  </si>
  <si>
    <t>Public Health Wales</t>
  </si>
  <si>
    <t>Action:</t>
  </si>
  <si>
    <t>Delivery of Core NHS Services</t>
  </si>
  <si>
    <t>Workforce (NHS)</t>
  </si>
  <si>
    <t>A Healthier Wales</t>
  </si>
  <si>
    <t>Other NHS Budgets (Expenditure)</t>
  </si>
  <si>
    <t>Other NHS Budgets (Income)</t>
  </si>
  <si>
    <t>Delivery of Targeted NHS Services</t>
  </si>
  <si>
    <t>Education and Training</t>
  </si>
  <si>
    <t>Workforce Development Central Budgets</t>
  </si>
  <si>
    <t>Support Education &amp; Training of the NHS Workforce</t>
  </si>
  <si>
    <t>Mental Health</t>
  </si>
  <si>
    <t>Support Mental Health Policies &amp; Legislation</t>
  </si>
  <si>
    <t>Substance Misuse Action Plan Fund</t>
  </si>
  <si>
    <t>Deliver the Substance Misuse Strategy Implementation Plan</t>
  </si>
  <si>
    <t>Food Standards Agency</t>
  </si>
  <si>
    <t>Health Improvement &amp; Healthy Working</t>
  </si>
  <si>
    <t>Targeted Health Protection &amp; Immunisation</t>
  </si>
  <si>
    <t>Public Health Programmes</t>
  </si>
  <si>
    <t>Health Emergency Planning</t>
  </si>
  <si>
    <t>Effective Health Emergency Preparedness Arrangements</t>
  </si>
  <si>
    <t>Research and Development</t>
  </si>
  <si>
    <t>Develop &amp; Implement Research and Development for Patient &amp; Public Benefit</t>
  </si>
  <si>
    <t>Safeguarding &amp; Advocacy</t>
  </si>
  <si>
    <t>Older People Carers &amp; People with Disabilities</t>
  </si>
  <si>
    <t>Social Care and Support</t>
  </si>
  <si>
    <t>Partnership &amp; Integration</t>
  </si>
  <si>
    <t>Care Sector</t>
  </si>
  <si>
    <t>Sustainable Social Services</t>
  </si>
  <si>
    <t>Social Care Wales</t>
  </si>
  <si>
    <t>Older People Commissioner</t>
  </si>
  <si>
    <t>Support for Childcare and Play</t>
  </si>
  <si>
    <t>Support for Children's Rights</t>
  </si>
  <si>
    <t>Supporting Children</t>
  </si>
  <si>
    <t>Children's Commissioner</t>
  </si>
  <si>
    <t>Support for Families and Children</t>
  </si>
  <si>
    <t>CAFCASS Cymru</t>
  </si>
  <si>
    <t>MEG:</t>
  </si>
  <si>
    <t>CAPITAL</t>
  </si>
  <si>
    <t>2020-21
Capital Plans
as per
2019-20 
Final Budget</t>
  </si>
  <si>
    <t>Other NHS Budgets</t>
  </si>
  <si>
    <t>AME - RESOURCE</t>
  </si>
  <si>
    <t>NHS Impairments and Provisions - AME</t>
  </si>
  <si>
    <t>NHS Impairments</t>
  </si>
  <si>
    <t>HOUSING AND LOCAL GOVERNMENT</t>
  </si>
  <si>
    <t>TOTAL HOUSING AND LOCAL GOVERNMENT</t>
  </si>
  <si>
    <t>Local Govt General Revenue Funding</t>
  </si>
  <si>
    <t>City &amp; Growth Deals</t>
  </si>
  <si>
    <t>Police General Revenue Funding</t>
  </si>
  <si>
    <t>Non-Domestic Rates Rates Relief</t>
  </si>
  <si>
    <t>Local Govt PFI Revenue Consequences</t>
  </si>
  <si>
    <t>Transformation &amp; Legislation</t>
  </si>
  <si>
    <t>Non-Domestic Rates Collection Costs</t>
  </si>
  <si>
    <t>Emergency Financial Assistance Scheme</t>
  </si>
  <si>
    <t>Funding Support for Local Government</t>
  </si>
  <si>
    <t>Valuation Office Agency Services</t>
  </si>
  <si>
    <t>Valuation Tribunal for Wales</t>
  </si>
  <si>
    <t>Local Taxation Research &amp; Analysis</t>
  </si>
  <si>
    <t>Valuation Services</t>
  </si>
  <si>
    <t>Sponsorship of the Local Democracy and Boundary Commission for Wales</t>
  </si>
  <si>
    <t>Expenditure to Promote Local Democracy</t>
  </si>
  <si>
    <t>Building Local Democracy</t>
  </si>
  <si>
    <t>Improvement &amp; Support</t>
  </si>
  <si>
    <t>Local Government Improvement</t>
  </si>
  <si>
    <t>Academi Wales</t>
  </si>
  <si>
    <t>Community and Town Councils</t>
  </si>
  <si>
    <t>Public Services Boards</t>
  </si>
  <si>
    <t>Supporting Collaboration and Reform</t>
  </si>
  <si>
    <t>Supporting Communities</t>
  </si>
  <si>
    <t>Children and Communities Grant</t>
  </si>
  <si>
    <t>Housing Support Grant</t>
  </si>
  <si>
    <t>Early Intervention, Prevention &amp; Support</t>
  </si>
  <si>
    <t>Financial Inclusion</t>
  </si>
  <si>
    <t>Digital Inclusion</t>
  </si>
  <si>
    <t>Financial Inclusion and Digital Inclusion</t>
  </si>
  <si>
    <t>Fire &amp; Rescue Services</t>
  </si>
  <si>
    <t>Fire &amp; Rescue Services - Communication Systems</t>
  </si>
  <si>
    <t>Community Fire Safety</t>
  </si>
  <si>
    <t>Fire &amp; Rescue Services and Resilience</t>
  </si>
  <si>
    <t>Homelessness</t>
  </si>
  <si>
    <t>Homelessness Prevention</t>
  </si>
  <si>
    <t>Housing Policy</t>
  </si>
  <si>
    <t>Housing Finance Grant</t>
  </si>
  <si>
    <t>Increase the Supply and Choice of Affordable Housing</t>
  </si>
  <si>
    <t>Housing Programme Revenue Funding</t>
  </si>
  <si>
    <t>Housing Revenue Funding</t>
  </si>
  <si>
    <t>Regeneration</t>
  </si>
  <si>
    <t>Cardiff Harbour Authority</t>
  </si>
  <si>
    <t>Resource Efficiency and Circular Economy</t>
  </si>
  <si>
    <t xml:space="preserve">Increase Resource Efficiency and Support Transition to a Circular Economy </t>
  </si>
  <si>
    <t>Landscape and Outdoor Recreation</t>
  </si>
  <si>
    <t>Promote and support protected landscapes, wider access to green space</t>
  </si>
  <si>
    <t>Planning &amp; Regulation Expenditure</t>
  </si>
  <si>
    <t>Planning and Regulation</t>
  </si>
  <si>
    <t>Care Inspectorate Wales</t>
  </si>
  <si>
    <t>Healthcare Inspectorate Wales</t>
  </si>
  <si>
    <t>Estyn - Programme Expenditure</t>
  </si>
  <si>
    <t>Estyn</t>
  </si>
  <si>
    <t>Local Govt General Capital Funding</t>
  </si>
  <si>
    <t>Local Government General Capital Funding</t>
  </si>
  <si>
    <t>Community Facilities Programme</t>
  </si>
  <si>
    <t>Community Facilities</t>
  </si>
  <si>
    <t>Fire and Rescue Services and Resilience</t>
  </si>
  <si>
    <t>Rapid Response Adaption Programme</t>
  </si>
  <si>
    <t>Integrated Care Fund</t>
  </si>
  <si>
    <t>Major Repairs Allowance and Dowry Gap Funding</t>
  </si>
  <si>
    <t xml:space="preserve">Achieve Quality Housing </t>
  </si>
  <si>
    <t>Social Housing Grants (SHG)</t>
  </si>
  <si>
    <t>Land for Housing</t>
  </si>
  <si>
    <t>Help to Buy Wales Fund and Other Schemes</t>
  </si>
  <si>
    <t>Increase the Supply and Choice of Market Housing</t>
  </si>
  <si>
    <t xml:space="preserve">Regeneration </t>
  </si>
  <si>
    <t>Increase Resource Efficiency and Support Transition to a Circular Economy</t>
  </si>
  <si>
    <t>Non-Domestic Rates Distributable Amount - AME</t>
  </si>
  <si>
    <t>Fire Service Pensions - AME</t>
  </si>
  <si>
    <t>Help to Buy Wales - AME</t>
  </si>
  <si>
    <t>ECONOMY AND TRANSPORT</t>
  </si>
  <si>
    <t>TOTAL ECONOMY AND TRANSPORT</t>
  </si>
  <si>
    <t>Business and Regional Economic Development
(Enabling Initiatives)</t>
  </si>
  <si>
    <t>Regional Economic Development</t>
  </si>
  <si>
    <t>Entrepreneurship</t>
  </si>
  <si>
    <t>Social Enterprise and Economy</t>
  </si>
  <si>
    <t>Business Wales</t>
  </si>
  <si>
    <t>Tech Valleys</t>
  </si>
  <si>
    <t>Valleys Task Force</t>
  </si>
  <si>
    <t>Inclusive Growth and Future Proofing the Welsh Economy</t>
  </si>
  <si>
    <t>Public Sector Broadband Aggregation</t>
  </si>
  <si>
    <t>Strategic Infrastructure Development</t>
  </si>
  <si>
    <t>ICT Infrastructure Operations</t>
  </si>
  <si>
    <t>ICT Infrastructure Operations - Non Cash</t>
  </si>
  <si>
    <t>Property Infrastructure</t>
  </si>
  <si>
    <t>Economic Infrastructure Development</t>
  </si>
  <si>
    <t>Strategic Policy Development</t>
  </si>
  <si>
    <t>Healthy Working Wales</t>
  </si>
  <si>
    <t>Corporate Programmes &amp; Services</t>
  </si>
  <si>
    <t>Strategic Business Events and Communications</t>
  </si>
  <si>
    <t xml:space="preserve">Corporate Programmes </t>
  </si>
  <si>
    <t>Network Asset Management</t>
  </si>
  <si>
    <t>Network Operations</t>
  </si>
  <si>
    <t>Motorway &amp; Trunk Road Operations</t>
  </si>
  <si>
    <t>Network Operations Non Cash</t>
  </si>
  <si>
    <t>Improve and Maintain Trunk Road Network (Domestic Routes) - Non Cash</t>
  </si>
  <si>
    <t>Aviation</t>
  </si>
  <si>
    <t>National Transport Infrastructure</t>
  </si>
  <si>
    <t>Rail Ancillary</t>
  </si>
  <si>
    <t>Transport for Wales</t>
  </si>
  <si>
    <t>Road, Rail, Air and Sea Services and Investment</t>
  </si>
  <si>
    <t>Bus Support</t>
  </si>
  <si>
    <t>Smartcards</t>
  </si>
  <si>
    <t>Concessionary Fares</t>
  </si>
  <si>
    <t>Youth Discounted Travel Scheme</t>
  </si>
  <si>
    <t>Sustainable &amp; Active Travel</t>
  </si>
  <si>
    <t>Sustainable Travel</t>
  </si>
  <si>
    <t>Road Safety</t>
  </si>
  <si>
    <t xml:space="preserve">Improve Road Safety </t>
  </si>
  <si>
    <t>Work Based Learning</t>
  </si>
  <si>
    <t>Marketing Skills</t>
  </si>
  <si>
    <t>Delivery Support - Skills</t>
  </si>
  <si>
    <t>Skills Policy Engagement</t>
  </si>
  <si>
    <t>Skills Policy</t>
  </si>
  <si>
    <t>Employability and Skills</t>
  </si>
  <si>
    <t>Communities for Work</t>
  </si>
  <si>
    <t>Employment and Skills</t>
  </si>
  <si>
    <t>Careers Wales</t>
  </si>
  <si>
    <t>Careers Wales - Non Cash</t>
  </si>
  <si>
    <t>Educational and Careers Choice</t>
  </si>
  <si>
    <t>.</t>
  </si>
  <si>
    <t>Business and Regional Economic Development
(Direct Support)</t>
  </si>
  <si>
    <t>Inclusive Growth and Future Proofing the Welsh Economy 
(Support for the Calls to Action)</t>
  </si>
  <si>
    <t>Business Finance Funds</t>
  </si>
  <si>
    <t>Development Bank of Wales</t>
  </si>
  <si>
    <t>Local Transport Priorities</t>
  </si>
  <si>
    <t>Sustainable and Active Travel</t>
  </si>
  <si>
    <t>Property Related Infrastructure Impairment - AME</t>
  </si>
  <si>
    <t>Roads Impairment - AME</t>
  </si>
  <si>
    <t>Motorway &amp; Trunk Road Operations - Non Cash</t>
  </si>
  <si>
    <t>Careers Wales - AME</t>
  </si>
  <si>
    <t>EDUCATION</t>
  </si>
  <si>
    <t>TOTAL EDUCATION</t>
  </si>
  <si>
    <t>Literacy &amp; Numeracy</t>
  </si>
  <si>
    <t>Literacy and Numeracy</t>
  </si>
  <si>
    <t>Curriculum &amp; Assessment</t>
  </si>
  <si>
    <t>Curriculum Review</t>
  </si>
  <si>
    <t>Foundation Phase</t>
  </si>
  <si>
    <t xml:space="preserve">Curriculum </t>
  </si>
  <si>
    <t>Teacher Development and Support</t>
  </si>
  <si>
    <t>Teaching and Leadership</t>
  </si>
  <si>
    <t>Qualifications Wales</t>
  </si>
  <si>
    <t xml:space="preserve">Qualifications </t>
  </si>
  <si>
    <t>Further Education Provision</t>
  </si>
  <si>
    <t>Post-16 Education</t>
  </si>
  <si>
    <t>HEFCW Programme Expenditure</t>
  </si>
  <si>
    <t>HEFCW Capital</t>
  </si>
  <si>
    <t>Higher Education</t>
  </si>
  <si>
    <t>School Improvement Grant</t>
  </si>
  <si>
    <t>Raising School Standards</t>
  </si>
  <si>
    <t>School Standards Support</t>
  </si>
  <si>
    <t>Education Standards</t>
  </si>
  <si>
    <t>Pupil Development Grant</t>
  </si>
  <si>
    <t>Supporting Digital Learning in Education</t>
  </si>
  <si>
    <t>ICT &amp; Information Management Systems</t>
  </si>
  <si>
    <t>Additional Learning Needs</t>
  </si>
  <si>
    <t>Food &amp; Nutrition in Schools</t>
  </si>
  <si>
    <t>Post 16 Specialist Placements</t>
  </si>
  <si>
    <t>Whole School Approach to Wellbeing</t>
  </si>
  <si>
    <t>Vulnerable Groups</t>
  </si>
  <si>
    <t>Wellbeing of children and young people</t>
  </si>
  <si>
    <t>Student Support Grants</t>
  </si>
  <si>
    <t>Student Loans Company / HMRC Administration Costs</t>
  </si>
  <si>
    <t>Student Loans Resource Budget Provision</t>
  </si>
  <si>
    <t>Targeted Student Support Awards</t>
  </si>
  <si>
    <t>Post-16 learner support</t>
  </si>
  <si>
    <t>Tackling Disaffection</t>
  </si>
  <si>
    <t>Pupil Engagement</t>
  </si>
  <si>
    <t>Offender Learning</t>
  </si>
  <si>
    <t>Youth Engagement &amp; Employment</t>
  </si>
  <si>
    <t>Education Communications</t>
  </si>
  <si>
    <t>Research Evidence and International</t>
  </si>
  <si>
    <t>Delivery Support</t>
  </si>
  <si>
    <t>Welsh in Education</t>
  </si>
  <si>
    <t>Business Innovation</t>
  </si>
  <si>
    <t>Innovation</t>
  </si>
  <si>
    <t>Science</t>
  </si>
  <si>
    <t>Life Sciences</t>
  </si>
  <si>
    <t>Education Infrastructure</t>
  </si>
  <si>
    <t>Estate and IT Provision</t>
  </si>
  <si>
    <t>Business Innovation
(Economy Futures Fund)</t>
  </si>
  <si>
    <t>Student Loans - AME</t>
  </si>
  <si>
    <t>AME - CAPITAL</t>
  </si>
  <si>
    <t>INTERNATIONAL RELATIONS AND THE WELSH LANGUAGE</t>
  </si>
  <si>
    <t>TOTAL INTERNATIONAL RELATIONS AND THE WELSH LANGUAGE</t>
  </si>
  <si>
    <t>Export, Trade and Inward Investment</t>
  </si>
  <si>
    <t>Tourism</t>
  </si>
  <si>
    <t>Major Events</t>
  </si>
  <si>
    <t>Promote and Protect Wales' Place in the World</t>
  </si>
  <si>
    <t>Arts Council of Wales</t>
  </si>
  <si>
    <t>Amgueddfa Cymru - National Museums of Wales</t>
  </si>
  <si>
    <t>National Library of Wales</t>
  </si>
  <si>
    <t>Strategic leadership for museum, archive and library services</t>
  </si>
  <si>
    <t>Creative</t>
  </si>
  <si>
    <t>Support for Culture and the Arts</t>
  </si>
  <si>
    <t>Welsh Books Council</t>
  </si>
  <si>
    <t>Media and Publishing</t>
  </si>
  <si>
    <t>Cadw</t>
  </si>
  <si>
    <t>National Botanic Garden of Wales</t>
  </si>
  <si>
    <t>Royal Commission on the Ancient and Historical Monuments of Wales</t>
  </si>
  <si>
    <t>Support the Historic Environment</t>
  </si>
  <si>
    <t>Sport Wales</t>
  </si>
  <si>
    <t>Support for Sport</t>
  </si>
  <si>
    <t>Sports and Physical Activity</t>
  </si>
  <si>
    <t>Welsh Language</t>
  </si>
  <si>
    <t>Welsh Language Commissioner</t>
  </si>
  <si>
    <t>International Development</t>
  </si>
  <si>
    <t>International Relations</t>
  </si>
  <si>
    <t>International</t>
  </si>
  <si>
    <t>Tourism
(Economy Futures Fund)</t>
  </si>
  <si>
    <t>Creative
(Economy Futures Fund)</t>
  </si>
  <si>
    <t>Repayment of Sports Capital Loans Scheme</t>
  </si>
  <si>
    <t>Amgueddfa Cymru - National Museums of Wales Pension Provision - AME</t>
  </si>
  <si>
    <t>National Library of Wales Pension Provision - AME</t>
  </si>
  <si>
    <t>Museums and Libraries Pensions</t>
  </si>
  <si>
    <t>ENVIRONMENT, ENERGY AND RURAL AFFAIRS</t>
  </si>
  <si>
    <t>TOTAL ENVIRONMENT, ENERGY AND RURAL AFFAIRS</t>
  </si>
  <si>
    <t>Environment Legislation &amp; Governance</t>
  </si>
  <si>
    <t>Develop and deliver overarching policy and programmes on sustainable development and natural resource management</t>
  </si>
  <si>
    <t>Fuel Poverty Programme</t>
  </si>
  <si>
    <t>Green Growth Wales</t>
  </si>
  <si>
    <t>Strategy and Government Relations</t>
  </si>
  <si>
    <t>Radioactivity &amp; Pollution Prevention</t>
  </si>
  <si>
    <t>Decarbonisation and Energy</t>
  </si>
  <si>
    <t>Develop and implement climate change policy, energy efficiency, Green Growth and environmental protection</t>
  </si>
  <si>
    <t>Flood Risk Management &amp; Water Revenue</t>
  </si>
  <si>
    <t>Develop and implement flood and coastal risk, water and sewage policy and legislation</t>
  </si>
  <si>
    <t>Local Environment Quality</t>
  </si>
  <si>
    <t>Community Involvement</t>
  </si>
  <si>
    <t>Landfill Disposals Tax Communities Scheme</t>
  </si>
  <si>
    <t>Enabling Natural Resources</t>
  </si>
  <si>
    <t>Biodiversity, Evidence and Plant Health</t>
  </si>
  <si>
    <t>Forestry</t>
  </si>
  <si>
    <t>Deliver nature conservation and forestry policies and local environment improvement</t>
  </si>
  <si>
    <t>Natural Resources Wales</t>
  </si>
  <si>
    <t>Sponsor and manage delivery bodies</t>
  </si>
  <si>
    <t>Environment Management (Pwllperian)</t>
  </si>
  <si>
    <t>Environmental Evidence &amp; Support</t>
  </si>
  <si>
    <t>Developing an appropriate evidence base to support the work of the Department</t>
  </si>
  <si>
    <t>Other Plant Health Services</t>
  </si>
  <si>
    <t>Protecting plant health and developing GM policies</t>
  </si>
  <si>
    <t>New Farm Entrants</t>
  </si>
  <si>
    <t>Agriculture Strategy</t>
  </si>
  <si>
    <t>Local Authority Framework Funding</t>
  </si>
  <si>
    <t>Agriculture Customer Engagement</t>
  </si>
  <si>
    <t>County Parish Holdings Project</t>
  </si>
  <si>
    <t>EID Cymru</t>
  </si>
  <si>
    <t>Livestock Identification</t>
  </si>
  <si>
    <t>Technical Advice Services</t>
  </si>
  <si>
    <t>Legislation and Policy Implementation</t>
  </si>
  <si>
    <t>Commons Act</t>
  </si>
  <si>
    <t>Environment Act Implementation</t>
  </si>
  <si>
    <t>Develop and deliver overarching policy and programmes on Agriculture, Food and Marine</t>
  </si>
  <si>
    <t>Agriculture EU Pillar 1 Direct Payments</t>
  </si>
  <si>
    <t>Agriculture EU Pillar 1 Direct Payments (Income)</t>
  </si>
  <si>
    <t>Common Agriculture Policy IT</t>
  </si>
  <si>
    <t>Single Payment Scheme Administration</t>
  </si>
  <si>
    <t>CAP administration and making Payments in accordance with EU and WAG rules</t>
  </si>
  <si>
    <t>Rural Development Plan 2014-20</t>
  </si>
  <si>
    <t>Welsh Government Rural Communities: Delivering the programmes within the Rural Development Plan 2014-20</t>
  </si>
  <si>
    <t>Research &amp; Evaluation</t>
  </si>
  <si>
    <t>Evidence based development for Rural Affairs</t>
  </si>
  <si>
    <t>EU Funded Fisheries Schemes</t>
  </si>
  <si>
    <t>Marine &amp; Fisheries</t>
  </si>
  <si>
    <t>Developing and managing Welsh Marine, fisheries and aquaculture including the enforcement of Welsh Fisheries</t>
  </si>
  <si>
    <t>Promoting Welsh Food and Industry Development</t>
  </si>
  <si>
    <t>Developing and Marketing Welsh Food and Drink</t>
  </si>
  <si>
    <t>Animal Health &amp; Welfare</t>
  </si>
  <si>
    <t>Support and Delivery of the Animal Health and Welfare programme/strategy</t>
  </si>
  <si>
    <t>TB EU Income</t>
  </si>
  <si>
    <t>Animal Health &amp; Welfare, Delivery, Payment, Services</t>
  </si>
  <si>
    <t>TB Slaughter Payments Costs &amp; Receipts</t>
  </si>
  <si>
    <t>TB Eradication</t>
  </si>
  <si>
    <t>Management and delivery of TB Eradication and other Endemic Diseases</t>
  </si>
  <si>
    <t>Green Infrastructure</t>
  </si>
  <si>
    <t>CAP Administration and making payments according to EU and WG rules</t>
  </si>
  <si>
    <t>NRW Provision for Pensions - AME</t>
  </si>
  <si>
    <t>CENTRAL SERVICES AND ADMINISTRATION</t>
  </si>
  <si>
    <t>TOTAL CENTRAL SERVICES AND ADMINISTRATION</t>
  </si>
  <si>
    <t>Staff Costs</t>
  </si>
  <si>
    <t>General Administration Expenditure</t>
  </si>
  <si>
    <t>General Administration Expenditure
(Capital Charges - Non cash)</t>
  </si>
  <si>
    <t>IT Costs</t>
  </si>
  <si>
    <t>Enabling Government</t>
  </si>
  <si>
    <t>Running Costs</t>
  </si>
  <si>
    <t>Improve Economic &amp; Labour Market Statistics</t>
  </si>
  <si>
    <t>Geographical Information</t>
  </si>
  <si>
    <t>Central Research</t>
  </si>
  <si>
    <t>Statistics, Information &amp; Research</t>
  </si>
  <si>
    <t>Future Generations Commissioner Wales</t>
  </si>
  <si>
    <t>Tribunals</t>
  </si>
  <si>
    <t>Justice Commission in Wales</t>
  </si>
  <si>
    <t>Public Policy Institute</t>
  </si>
  <si>
    <t>Chwarae Teg</t>
  </si>
  <si>
    <t>External Bodies &amp; Services</t>
  </si>
  <si>
    <t>Welsh Revenue Authority</t>
  </si>
  <si>
    <t>Devolved Taxes</t>
  </si>
  <si>
    <t>Cost of Borrowing</t>
  </si>
  <si>
    <t>Fiscal Responsibilities</t>
  </si>
  <si>
    <t>National Procurement Service</t>
  </si>
  <si>
    <t>e-procurement</t>
  </si>
  <si>
    <t>Procurement Service</t>
  </si>
  <si>
    <t>Events &amp; Corporate Communications</t>
  </si>
  <si>
    <t>Economic Research</t>
  </si>
  <si>
    <t>Central EU Transition Costs</t>
  </si>
  <si>
    <t>Other Support Services</t>
  </si>
  <si>
    <t>Invest to Save</t>
  </si>
  <si>
    <t>Invest to Save Fund Repayment</t>
  </si>
  <si>
    <t>Programme Support</t>
  </si>
  <si>
    <t>Managing European Funding</t>
  </si>
  <si>
    <t>Violence against Women, Domestic Abuse and Sexual Violence</t>
  </si>
  <si>
    <t>Community Cohesion</t>
  </si>
  <si>
    <t>Equality and Prosperity</t>
  </si>
  <si>
    <t>Equality and Inclusion</t>
  </si>
  <si>
    <t>Advocacy Services</t>
  </si>
  <si>
    <t>Support for the Voluntary Sector and Volunteering</t>
  </si>
  <si>
    <t>Support for the Voluntary Sector</t>
  </si>
  <si>
    <t>Community Support Officers</t>
  </si>
  <si>
    <t>Female Offending and Youth Justice Blueprints</t>
  </si>
  <si>
    <t>General Administration</t>
  </si>
  <si>
    <t>Land Release Fund</t>
  </si>
  <si>
    <t>Gypsy Traveller Sites</t>
  </si>
  <si>
    <t>CSA Pensions Provisions - AME</t>
  </si>
  <si>
    <t>Provisions for Early Retirement</t>
  </si>
  <si>
    <t>IECHYD A GWASANAETHAU CYMDEITHASOL</t>
  </si>
  <si>
    <t>CRYNODEB</t>
  </si>
  <si>
    <t>Cyllideb Atodol 2019-20
Mehefin 2019</t>
  </si>
  <si>
    <t xml:space="preserve">Gwaelodlin Adnoddau Ddiwygiedig / Cynlluniau Cyfalaf Gwreiddiol </t>
  </si>
  <si>
    <t>Newidiadau</t>
  </si>
  <si>
    <t>Cynlluniau
Newydd
Cyllideb Ddrafft
2020-21</t>
  </si>
  <si>
    <t>£000oedd</t>
  </si>
  <si>
    <t>Adnoddau</t>
  </si>
  <si>
    <t>Cyfalaf</t>
  </si>
  <si>
    <t>CYFANSWM ADNODDAU A CHYFALAF (AC EITHRIO AME)</t>
  </si>
  <si>
    <t>AME Adnoddau</t>
  </si>
  <si>
    <t>AME Cyfalaf</t>
  </si>
  <si>
    <t>CYFANSWM AME</t>
  </si>
  <si>
    <t>CYFANSWM IECHYD A GWASANAETHAU CYMDEITHASOL</t>
  </si>
  <si>
    <t>ADNODDAU</t>
  </si>
  <si>
    <t>Llinell Wariant yn y Gyllideb</t>
  </si>
  <si>
    <t>Gwaelodlin Ddiwygiedig 
2020-21</t>
  </si>
  <si>
    <t>Trosglwyddiadau
MEG i MEG</t>
  </si>
  <si>
    <t>Trosglwyddiadau
o fewn y 
MEG</t>
  </si>
  <si>
    <t>Dyraniadau
i'r / o'r
Cronfeydd wrth Gefn</t>
  </si>
  <si>
    <t>Dyraniadau Craidd y GIG</t>
  </si>
  <si>
    <t>Dyraniadau Uniongyrchol Eraill GIG Cymru</t>
  </si>
  <si>
    <t>Addysg a Gwella Iechyd Cymru</t>
  </si>
  <si>
    <t>Iechyd Cyhoeddus Cymru</t>
  </si>
  <si>
    <t>Cam Gweithredu:</t>
  </si>
  <si>
    <t>Cyflenwi Gwasanaethau GIG Craidd</t>
  </si>
  <si>
    <t>Gweithlu (y GIG)</t>
  </si>
  <si>
    <t>Cymru Iachach</t>
  </si>
  <si>
    <t>Cyllidebau Eraill y GIG (Gwariant)</t>
  </si>
  <si>
    <t>Cyllidebau Eraill y GIG (Incwm)</t>
  </si>
  <si>
    <t>Cyflenwi Gwasanaethau GIG wedi'u Targedu</t>
  </si>
  <si>
    <t>Addysg a Hyfforddiant</t>
  </si>
  <si>
    <t>Cyllidebau Canolog Datblygu'r Gweithlu</t>
  </si>
  <si>
    <t>Cefnogi Addysg a Hyforddiant yng Ngweithlu'r GIG</t>
  </si>
  <si>
    <t>Iechyd Meddwl</t>
  </si>
  <si>
    <t>Cefnogi Polisiau a Deddfwriaeth Iechyd Meddwl</t>
  </si>
  <si>
    <t>Cronfa'r Cynllun Gweithredu ar Gamddefnyddio Sylweddau</t>
  </si>
  <si>
    <t>Cyflawni Cyllun Gweithredu'r Strategaeth Camddefynddio Sylweddau</t>
  </si>
  <si>
    <t>Yr Asiantaeth Safonau Bwyd</t>
  </si>
  <si>
    <t>Gwella Iechyd a Gweithio'n Iach</t>
  </si>
  <si>
    <t>Diogelu Iechyd ac Imiwneiddio wedi'u Targedu</t>
  </si>
  <si>
    <t>Rhaglenni Iechyd y Cyhoedd</t>
  </si>
  <si>
    <t>Cynllunio ar gyfer Argyfyngau Iechyd</t>
  </si>
  <si>
    <t>Trefniadau Effeithiol ar gyfer Parodrwydd am Argyfyngau Iechyd</t>
  </si>
  <si>
    <t>Ymchwil a Datblygu</t>
  </si>
  <si>
    <t>Datblygu a Gweithredu Ymchwil a Datblygu er budd Cleifion a'r Cyhoedd</t>
  </si>
  <si>
    <t>Diogelu ac Eiriolaeth</t>
  </si>
  <si>
    <t>Gofalwyr Pobl Hŷn a Phobl ag Anableddau</t>
  </si>
  <si>
    <t>Gofal a Chymorth Cymdeithasol</t>
  </si>
  <si>
    <t>Partneriaethau ac Integreiddio</t>
  </si>
  <si>
    <t xml:space="preserve">Y Sector Gofal </t>
  </si>
  <si>
    <t>Gwasanaethau Cymdeithasol Cynaliadwy</t>
  </si>
  <si>
    <t>Gofal Cymdeithasol Cymru</t>
  </si>
  <si>
    <t>Y Comisiynydd Pobl Hŷn</t>
  </si>
  <si>
    <t>Cymorth i Ofal Plant a Chwarae</t>
  </si>
  <si>
    <t>Cymorth i Hawliau Plant</t>
  </si>
  <si>
    <t>Cefnogi Plant</t>
  </si>
  <si>
    <t>Y Comisiynydd Plant</t>
  </si>
  <si>
    <t>Cymorth i Deuluoedd a Phlant</t>
  </si>
  <si>
    <t>CYFALAF</t>
  </si>
  <si>
    <t>Cynlluniau Cyfalaf 2020-21 
yn ôl 
Cyllideb Derfynol 
2019-20</t>
  </si>
  <si>
    <t>Cyllidebau Eraill y GIG</t>
  </si>
  <si>
    <t>AME - ADNODDAU</t>
  </si>
  <si>
    <t>Amhariadau a Darpariaethau'r GIG - AME</t>
  </si>
  <si>
    <t>Amhariadau'r GIG</t>
  </si>
  <si>
    <t>TAI A LLYWODRAETH LEOL</t>
  </si>
  <si>
    <t>CYFANSWM TAI A LLYWODRAETH LEOL</t>
  </si>
  <si>
    <t>Cyllid Refeniw Cyffredinol Llywodraeth Leol</t>
  </si>
  <si>
    <t>Bargeinion Dinesig a Bargeinion Twf</t>
  </si>
  <si>
    <t>Cyllid Refeniw Cyffredinol yr Heddlu</t>
  </si>
  <si>
    <t xml:space="preserve">Rhydhad Ardrethi'r Ardrethi Annomestig </t>
  </si>
  <si>
    <t xml:space="preserve">Canlyniadau Refeniw PFI Llywodraeth Leol </t>
  </si>
  <si>
    <t xml:space="preserve">Trawsnewid a Deddfwriaeth </t>
  </si>
  <si>
    <t>Costau Casglu Ardrethi Annomestig</t>
  </si>
  <si>
    <t>Cynllun Cymorth Ariannol Brys</t>
  </si>
  <si>
    <t>Cymorth Cyllid ar gyfer Llywodraeth Leol</t>
  </si>
  <si>
    <t>Gwasanaethau Asiantaeth y Swyddfa Brisio</t>
  </si>
  <si>
    <t>Tribiwnlys Prisio Cymru</t>
  </si>
  <si>
    <t>Ymchwil a Dadansoddi Trethiant Lleol</t>
  </si>
  <si>
    <t>Gwasanaethau Prisio</t>
  </si>
  <si>
    <t>Noddi Comisiwn Ffiniau a Democratiaeth Leol Cymru</t>
  </si>
  <si>
    <t xml:space="preserve">Gwariant i Hybu Democratiaeth Leol </t>
  </si>
  <si>
    <t>Adeiladu Democratiaeth Leol</t>
  </si>
  <si>
    <t>Gwella a Chymorth</t>
  </si>
  <si>
    <t>Gwella Llywodraeth Leol</t>
  </si>
  <si>
    <t>Cynghorau Cymuned a Thref</t>
  </si>
  <si>
    <t>Byrddau Gwasanaethau Cyhoeddus</t>
  </si>
  <si>
    <t>Cefnogi Cydweithredu a Diwygio</t>
  </si>
  <si>
    <t>Cefnogi Cymunedau</t>
  </si>
  <si>
    <t>Grant Plant a Chymunedau</t>
  </si>
  <si>
    <t>Grant Cymorth Tai</t>
  </si>
  <si>
    <t>Ymyrryd yn Fuan, Atal a Chymorth</t>
  </si>
  <si>
    <t>Cynhwysiant Ariannol</t>
  </si>
  <si>
    <t>Cynhwysiant Digidol</t>
  </si>
  <si>
    <t>Cynhwysiant Ariannol a'r Cynhwysiant Digidol</t>
  </si>
  <si>
    <t>Gwasanaethau Tân ac Achub</t>
  </si>
  <si>
    <t>Gwasanaethau Tân ac Achub - Systemau Cyfathrebu</t>
  </si>
  <si>
    <t>Diogelwch Tân Cymunedol</t>
  </si>
  <si>
    <t>Gwasanaethau Tân ac Achub a Chydnerthedd</t>
  </si>
  <si>
    <t>Digartrefedd</t>
  </si>
  <si>
    <t>Atal Digartrefedd</t>
  </si>
  <si>
    <t>Polisi Tai</t>
  </si>
  <si>
    <t>Grant Cyllid Tai</t>
  </si>
  <si>
    <t>Cynyddu'r Cyflenwad a'r Dewis o Dai Fforddiadwy</t>
  </si>
  <si>
    <t>Cyllid Refeniw y Rhaglen Dai</t>
  </si>
  <si>
    <t>Cyllid Refeniw Tai</t>
  </si>
  <si>
    <t>Adfywio</t>
  </si>
  <si>
    <t>Awdurdod Harbwr Caerdydd</t>
  </si>
  <si>
    <t>Effeithlonrwydd Adnoddau ac Economi Gylchol</t>
  </si>
  <si>
    <t>Gwella Effeithlonrwydd Adnoddau a Chefnogi'r Newid i Economi Gylchol</t>
  </si>
  <si>
    <t>Tirwedd a Hamdden Awyr Agored</t>
  </si>
  <si>
    <t>Hyrwyddo a chefnogi tirweddau gwarchodedig, mynediad ehangach i fannau gwyrdd</t>
  </si>
  <si>
    <t>Gwariant Cynllunio a Rheoleiddio</t>
  </si>
  <si>
    <t>Cynllunio a Rheoleiddio</t>
  </si>
  <si>
    <t>Arolygiaeth Gofal Cymru</t>
  </si>
  <si>
    <t>Arolygiaeth Gofal Iechyd Cymru</t>
  </si>
  <si>
    <t>Estyn - Gwariant Rhaglenni</t>
  </si>
  <si>
    <t>Cyllid Cyfalaf Cyffredinol Llywodraeth Leol</t>
  </si>
  <si>
    <t>Y Rhaglen Cyfleusterau Cymunedol</t>
  </si>
  <si>
    <t>Cyfleusterau Cymunedol</t>
  </si>
  <si>
    <t>Y Rhaglen Addasiadau Cyflym</t>
  </si>
  <si>
    <t>Y Gronfa Gofal Integredig</t>
  </si>
  <si>
    <t>Lwfans Atgyweiriadau Mawr a Chyllid Gwaddol</t>
  </si>
  <si>
    <t xml:space="preserve">Sicrhau Tai o Ansawdd Uchel </t>
  </si>
  <si>
    <t>Grantiau Tai Cymdeithasol</t>
  </si>
  <si>
    <t>Tir ar gyfer Tai</t>
  </si>
  <si>
    <t>Cronfa Cymorth i Brynu Cymru a Chynlluniau Eraill</t>
  </si>
  <si>
    <t>Cynyddu’r Cyflenwad a’r Dewis o Dai’r Farchnad</t>
  </si>
  <si>
    <t xml:space="preserve">Adfywio </t>
  </si>
  <si>
    <t>Swm Dosbarthadwy'r Ardrethi Annomestig - AME</t>
  </si>
  <si>
    <t>Pensiynau'r Gwasanaeth Tân - AME</t>
  </si>
  <si>
    <r>
      <rPr>
        <b/>
        <sz val="12"/>
        <color rgb="FF000000"/>
        <rFont val="Arial"/>
        <family val="2"/>
      </rPr>
      <t>Gwasanaethau Tân ac Achub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a Chydnerthedd</t>
    </r>
  </si>
  <si>
    <t>Cronfa Cymorth i Brynu Cymru - AME</t>
  </si>
  <si>
    <t>YR ECONOMI A THRAFNIDIAETH</t>
  </si>
  <si>
    <t>CYFANSWM YR ECONOMI A THRAFNIDIAETH</t>
  </si>
  <si>
    <t>Busnes a Datblygu Economaidd Rhanbarthol
(Mentrau Hwyluso)</t>
  </si>
  <si>
    <t>Datblygu Economaidd Rhanbarthol</t>
  </si>
  <si>
    <t>Entrepreneuriaeth</t>
  </si>
  <si>
    <t>Menter Gymdeithasol a'r Economi</t>
  </si>
  <si>
    <t>Busnes Cymru</t>
  </si>
  <si>
    <t>Y Cymoedd Technoleg</t>
  </si>
  <si>
    <t>Tasglu'r Cymoedd</t>
  </si>
  <si>
    <t xml:space="preserve">Twf Cynhwysol a Diogelu Economi Cymru at y Dyfodol </t>
  </si>
  <si>
    <t>Cydgasglu Band Eang y Sector Cyhoeddus</t>
  </si>
  <si>
    <t>Datblygu Seilwaith Strategol</t>
  </si>
  <si>
    <t>Gweithrediadau'r Seilwaith TGCh</t>
  </si>
  <si>
    <t>Gweithrediadau'r Seilwaith TGCh, heb fod yn arian parod</t>
  </si>
  <si>
    <t>Seilwaith Eiddo</t>
  </si>
  <si>
    <t>Datblygu Seilwaith Economaidd</t>
  </si>
  <si>
    <t>Datblygu Polisi Strategol</t>
  </si>
  <si>
    <t>Cymru Iach ar Waith</t>
  </si>
  <si>
    <t>Rhaglenni a Gwasanaethau Corfforaethol</t>
  </si>
  <si>
    <t>Digwyddiadau Busnes Strategol a Chyfathrebu</t>
  </si>
  <si>
    <t>Rhaglenni Corfforaethol</t>
  </si>
  <si>
    <t>Rheoli Asedau'r Rhwydwaith</t>
  </si>
  <si>
    <t>Gweithrediadau'r Rhwydwaith</t>
  </si>
  <si>
    <t>Gweithrediadau Traffyrdd a Chefnffyrdd</t>
  </si>
  <si>
    <t>Gweithrediadau'r Rhwydwaith, heb fod yn arian parod</t>
  </si>
  <si>
    <t>Gwella a Chynnal y Rhwydwaith Cefnffyrdd (Ffyrdd Domestig) - Adnoddau nad ydynt yn Arian Parod</t>
  </si>
  <si>
    <t>Hedfanaeth</t>
  </si>
  <si>
    <t>Seilwaith Trafnidiaeth Cenedlaethol</t>
  </si>
  <si>
    <t>Rheilffyrdd: Ategol</t>
  </si>
  <si>
    <t>Trafnidiaeth Cymru</t>
  </si>
  <si>
    <t>Gwasanaethau ar Ffyrdd, Rheilffyrdd, Awyr a Môr a Buddsoddi</t>
  </si>
  <si>
    <t>Cymorth Bysiau</t>
  </si>
  <si>
    <t>Cardiau Clyfar</t>
  </si>
  <si>
    <t>Tocynnau Teithio Rhatach</t>
  </si>
  <si>
    <t>Cynllun Teithio Rhatach i Ieuenctid</t>
  </si>
  <si>
    <t>Teithio Cynaliadwy a Llesol</t>
  </si>
  <si>
    <t>Teithio Cynaliadwy</t>
  </si>
  <si>
    <t>Diogelwch Ffyrdd</t>
  </si>
  <si>
    <t>Gwella Diogelwch ar y Ffyrdd</t>
  </si>
  <si>
    <t>Dysgu Seiliedig ar Waith</t>
  </si>
  <si>
    <t>Sgiliau Marchnata</t>
  </si>
  <si>
    <t>Cymorth Cyflawni - Sgiliau</t>
  </si>
  <si>
    <t>Polisi Sgiliau - Ymgysylltu</t>
  </si>
  <si>
    <t>Polisi Sgiliau</t>
  </si>
  <si>
    <t>Cyflogadwyedd a Sgiliau</t>
  </si>
  <si>
    <t>Cymunedau am Waith</t>
  </si>
  <si>
    <t>Cyflogaeth a Sgiliau</t>
  </si>
  <si>
    <t>Gyrfa Cymru</t>
  </si>
  <si>
    <t>Gyrfa Cymru -  heb fod yn arian parod</t>
  </si>
  <si>
    <t>Dewisiadau Addysg a Gyrfa</t>
  </si>
  <si>
    <t>Busnes a Datblygu Economaidd Rhanbarthol
(Cymorth Uniongyrchol)</t>
  </si>
  <si>
    <t>Twf Cynhwysol a Diogelu Economi Cymru at y Dyfodol 
(Cymorth i'r Maes Gweithredu)</t>
  </si>
  <si>
    <t>Cronfeydd Cyllid Busnes</t>
  </si>
  <si>
    <t>Banc Datblygu Cymru</t>
  </si>
  <si>
    <t xml:space="preserve">Cardiau Clyfar </t>
  </si>
  <si>
    <t xml:space="preserve">Blaenoriaethau Trafnidiaeth Lleol </t>
  </si>
  <si>
    <t>Amhariadau Seilwaith yn Gysylltiedig ag Eiddo - AME</t>
  </si>
  <si>
    <t>Amhariadau Ffyrdd - AME</t>
  </si>
  <si>
    <t>Gweithrediadau Traffyrdd a Chefnffyrdd - Adnoddau nad ydynt yn Arian Parod</t>
  </si>
  <si>
    <t>Gyrfa Cymru - AME</t>
  </si>
  <si>
    <t>ADDYSG</t>
  </si>
  <si>
    <t>CYFANSWM ADDYSG</t>
  </si>
  <si>
    <t>Llythrennedd a Rhifedd</t>
  </si>
  <si>
    <t>Cwricwlwm ac Asesu</t>
  </si>
  <si>
    <t>Adolygu'r Cwricwlwm</t>
  </si>
  <si>
    <t>Y Cyfnod Sylfaen</t>
  </si>
  <si>
    <t>Cwricwlwm</t>
  </si>
  <si>
    <t>Datblygu a Chymorth Athrawon</t>
  </si>
  <si>
    <t>Addysgu ac Arweinyddiaeth</t>
  </si>
  <si>
    <t>Cymwysterau Cymru</t>
  </si>
  <si>
    <t>Cymwysterau</t>
  </si>
  <si>
    <t>Darpariaeth Addysg Bellach</t>
  </si>
  <si>
    <t>Addysg ôl - 16</t>
  </si>
  <si>
    <t>Gwariant Rhaglenni CCAUC</t>
  </si>
  <si>
    <t>Cyfalaf CCAUC</t>
  </si>
  <si>
    <t>Addysg Uwch</t>
  </si>
  <si>
    <t>Grant Gwella Ysgolion</t>
  </si>
  <si>
    <t>Codi Safonau Ysgolion</t>
  </si>
  <si>
    <t>Cymorth Safonau Ysgolion</t>
  </si>
  <si>
    <t>Safonau Addysg</t>
  </si>
  <si>
    <t>Grant Datblygu Disgyblion</t>
  </si>
  <si>
    <t>Cefnogi Dysgu Digidol mewn Addysg</t>
  </si>
  <si>
    <t>TGCh a Systemau Rheoli Gwybodaeth</t>
  </si>
  <si>
    <t>Anghenion Dysgu Ychwanegol</t>
  </si>
  <si>
    <t>Bwyd a Maeth mewn Ysgolion</t>
  </si>
  <si>
    <t>Lleoliadau Arbenigol Ôl-16</t>
  </si>
  <si>
    <t>Dull Gweithredu Ysgol Gyfan ar gyfer Llesiant</t>
  </si>
  <si>
    <t>Grwpiau agored i niwed</t>
  </si>
  <si>
    <t>Lles Plant a Phobl Ifanc</t>
  </si>
  <si>
    <t>Grantiau Cymorth Myfyrwyr</t>
  </si>
  <si>
    <t>Y Cwmni Benthyciadau i Fyfyrwyr / Costau Gweinyddu CThEM</t>
  </si>
  <si>
    <t>Darpariaeth Cyllideb Adnoddau Benthyciadau i Fyfyrwyr</t>
  </si>
  <si>
    <t>Dyfarniadau Cymorth Myfyrwyr wedi'i Dargedu</t>
  </si>
  <si>
    <t>Cymorth i Ddysgwyr ôl-16</t>
  </si>
  <si>
    <t>Trechu Dadrithiad</t>
  </si>
  <si>
    <t>Ennyn Diddordeb Disgyblion</t>
  </si>
  <si>
    <t>Dysgu i Droseddwyr</t>
  </si>
  <si>
    <t>Ymgysylltu a Chyflogaeth Ieuenctid</t>
  </si>
  <si>
    <t>Ymgyllstiad a Chyflogaeth Pobl Ifanc</t>
  </si>
  <si>
    <t>Cyfathrebu Addysg</t>
  </si>
  <si>
    <t>Tystiolaeth Ymchwil a Rhyngwladol</t>
  </si>
  <si>
    <t>Cymorth Cyflawni</t>
  </si>
  <si>
    <t>Y Gymraeg mewn Addysg</t>
  </si>
  <si>
    <t>Arloesi Busnes</t>
  </si>
  <si>
    <t>Arloesi</t>
  </si>
  <si>
    <t>Gwyddoniaeth</t>
  </si>
  <si>
    <t>Gwyddorau Bywyd</t>
  </si>
  <si>
    <t>Seilwaith Addysg</t>
  </si>
  <si>
    <t>Yr Ystad a'r Ddarpariaeth TG</t>
  </si>
  <si>
    <t>Arloesi Busnes
(Cronfa Dyfodol y Economi)</t>
  </si>
  <si>
    <t>Benthyciadau i Fyfyrwyr - AME</t>
  </si>
  <si>
    <t>AME - CYFALAF</t>
  </si>
  <si>
    <t>Y GYMRAEG A CHYSYLLTIADAD RHYNGWLADOL</t>
  </si>
  <si>
    <t>CYFANSWM Y GYMRAEG A CHYSYLLTIADAD RHYNGWLADOL</t>
  </si>
  <si>
    <t>Allforio, Masnach a Mewnfuddsoddi</t>
  </si>
  <si>
    <t>Twristiaeth</t>
  </si>
  <si>
    <t>Digwyddiadau Mawr</t>
  </si>
  <si>
    <t>Hyrwyddo a Diogelu Lle Cymru yn y Byd</t>
  </si>
  <si>
    <t>Cyngor Celfyddydau Cymru</t>
  </si>
  <si>
    <t>Amgueddfa Cymru</t>
  </si>
  <si>
    <t>Llyfrgell Genedlaethol Cymru</t>
  </si>
  <si>
    <t>Arweinyddiaeth strategol gwasanaethau amgueddfeydd, archifau a llyfrgelloedd</t>
  </si>
  <si>
    <t>Creadigol</t>
  </si>
  <si>
    <t>Cymorth i Ddiwylliant a'r Celfyddydau</t>
  </si>
  <si>
    <t>Cyngor Llyfrau Cymru</t>
  </si>
  <si>
    <t>Y Cyfryngau a Chyhoeddi</t>
  </si>
  <si>
    <t>Gardd Fotaneg Genedlaethol Cymru</t>
  </si>
  <si>
    <t>Comisiwn Brenhinol Henebion Cymru</t>
  </si>
  <si>
    <t>Cymorth i'r Amgylchedd Hanesyddol</t>
  </si>
  <si>
    <t>Chwaraeon Cymru</t>
  </si>
  <si>
    <t>Cymorth i Chwaraeon</t>
  </si>
  <si>
    <t>Chwaraeon a Gweithgarwch Corfforol</t>
  </si>
  <si>
    <t>Y Gymraeg</t>
  </si>
  <si>
    <t>Comisiynydd y Gymraeg</t>
  </si>
  <si>
    <t>Datblygu Rhyngwladol</t>
  </si>
  <si>
    <t>Cysylltiadau Rhyngwladol</t>
  </si>
  <si>
    <t>Rhyngwladol</t>
  </si>
  <si>
    <t>Twristiaeth
(Cronfa Dyfodol y Economi)</t>
  </si>
  <si>
    <t xml:space="preserve">Amgueddfa Cymru </t>
  </si>
  <si>
    <t>Creadigol
(Cronfa Dyfodol y Economi)</t>
  </si>
  <si>
    <t>Cynllun Ad-dalu Benthyciadau Cyfalaf Chwaraeon</t>
  </si>
  <si>
    <t>Darpariaeth Pensiynau Amgueddfa Cymru - AME</t>
  </si>
  <si>
    <t>Darpariaeth Pensiynau Llyfrgell Genedlaethol Cymru - AME</t>
  </si>
  <si>
    <t>Pensiynau'r Amgueddfeydd a Llyfrgelloedd</t>
  </si>
  <si>
    <t>YR AMGYLCHEDD, YNNI A MATERION GWLEDIG</t>
  </si>
  <si>
    <t>CYFANSWM YR AMGYLCHEDD, YNNI A MATERION GWLEDIG</t>
  </si>
  <si>
    <t>Deddfwriaeth a Llywodraethiant  yr Amgylchedd</t>
  </si>
  <si>
    <t>Datblygu a gweithredu polisi a rhaglenni cyffredinol ar ddatblygu cynaliadwy a rheoli cyfoeth naturiol</t>
  </si>
  <si>
    <t>Y Rhaglen Tlodi Tanwydd</t>
  </si>
  <si>
    <t>Twf Gwyrdd Cymru</t>
  </si>
  <si>
    <t>Strategaeth a Chysylltiadau'r Llywodraeth</t>
  </si>
  <si>
    <t>Atal Ymbelydredd a Llygredd</t>
  </si>
  <si>
    <t>Datgarboneiddio ac Ynni</t>
  </si>
  <si>
    <t>Datblygu a gweithredu polisi newid yn yr hinsawdd, effeithlonrwydd ynni, Twf Gwyrdd a Diogelu'r Amgylchedd</t>
  </si>
  <si>
    <t>Rheoli Risg Llifogydd a Refeniw Dŵr</t>
  </si>
  <si>
    <t>Datblygu a gweithredu polisi a deddfwriaeth ynglŷn â'r perygl o lifogydd a'r perygl i'r arfordir, dŵr a charthion</t>
  </si>
  <si>
    <t>Ansawdd yr Amgylchedd Lleol</t>
  </si>
  <si>
    <t>Cynnwys Cymunedau</t>
  </si>
  <si>
    <t>Cynllun Cymunedau y Dreth Gwarediadau Tirlenwi</t>
  </si>
  <si>
    <t>Galluogi Adnoddau Naturiol</t>
  </si>
  <si>
    <t>Bioamrywiaeth, Tystiolaeth ac Iechyd Planhigion</t>
  </si>
  <si>
    <t>Coedwigaeth</t>
  </si>
  <si>
    <t>Darparu polisïau gwarchod natur a choedwigaeth a gwella'r amgylchedd lleol</t>
  </si>
  <si>
    <t>Cyfoeth Naturiol Cymru</t>
  </si>
  <si>
    <t>Noddi a Rheoli Cyrff Gweithredu</t>
  </si>
  <si>
    <t>Rheolaeth Amgylcheddol (Pwllperian)</t>
  </si>
  <si>
    <t>Tystiolaeth a Chymorth Amgylcheddol</t>
  </si>
  <si>
    <t>Datblygu sylfaen dystiolaeth briodol er mwyn helpu gwaith yr Adran</t>
  </si>
  <si>
    <t>Iechyd Planhigion - Gwasanaethau Eraill</t>
  </si>
  <si>
    <t>Gwarchod iechyd planhigion a datblygu polisïau addasu genetig</t>
  </si>
  <si>
    <t>Newydd-ddyfodiaid i Ffermio</t>
  </si>
  <si>
    <t>Strategaeth Amaethyddol</t>
  </si>
  <si>
    <t>Cyllid Fframwaith Awdurdodau Lleol</t>
  </si>
  <si>
    <t>Ymgysylltu â Chwsmeriaid Amaeth</t>
  </si>
  <si>
    <t>Prosiect Sir, Plwyf, Daliad</t>
  </si>
  <si>
    <t>Adnabod Da Byw</t>
  </si>
  <si>
    <t>Gwasanaethau Cyngor Technegol</t>
  </si>
  <si>
    <t>Gweithredu Deddfwriaeth a Pholisïau</t>
  </si>
  <si>
    <t>Deddf Tiroedd Comin</t>
  </si>
  <si>
    <t>Gweithredu Deddf yr Amgylchedd</t>
  </si>
  <si>
    <t>Datblygu a darparu polisi a rhaglenni cynhwysfawr mewn Amaethyddiaeth, Bwyd a'r Môr</t>
  </si>
  <si>
    <t>Taliadau Amaeth Uniongyrchol Colofn 1 yr UE</t>
  </si>
  <si>
    <t>Taliadau Amaeth Uniongyrchol Colofn 1 yr UE (Incwm)</t>
  </si>
  <si>
    <t xml:space="preserve">TG Polisi Amaethyddol Cyffredin </t>
  </si>
  <si>
    <t>Gweinyddu'r Cynllun Taliadau Sengl</t>
  </si>
  <si>
    <t>Gweinyddu'r PAC a gwneud Taliadau yn unol â rheolau'r UE a Llywodraeth Cymru</t>
  </si>
  <si>
    <t>Cynllun Datblygu Gwledig 2014-20</t>
  </si>
  <si>
    <t>Cymunedau Gwledig Llywodraeth Cymru: Daparu'r rhaglenni yn y Cynllun Datblygu Gwledig 2014-20</t>
  </si>
  <si>
    <t>Ymchwil a Gwerthuso</t>
  </si>
  <si>
    <t>Datblygu ar sail tystiolaeth ar gyfer Materion Gwledig</t>
  </si>
  <si>
    <t>Cynlluniau Pysgodefydd a ariennir gan yr UE</t>
  </si>
  <si>
    <t>Y Môr a Physgodfeydd</t>
  </si>
  <si>
    <t>Datblygu a rheoli Môr, pysgodfeydd a dyframaethu gan gynwys gorfodi Pysgodfeydd Cymru</t>
  </si>
  <si>
    <t>Hybu Bwydydd Cymreig a Datblygu'r Diwydiant</t>
  </si>
  <si>
    <t>Datblygu a Marchnata Bwyd a Diod Cymru</t>
  </si>
  <si>
    <t>Iechyd a Lles Anifeiliaid</t>
  </si>
  <si>
    <t>Cefnogi a Darparu'r rhaglen/strategeath iechyd a Lles Anifeiliaid</t>
  </si>
  <si>
    <t>Incwm TB yr UE</t>
  </si>
  <si>
    <t>Iechyd a Lles Anifeiliaid - Cyflawni, Taliadau, Gwasanaeth</t>
  </si>
  <si>
    <t>Taliadau Difa TB - Cosgtau a Derbyniadau</t>
  </si>
  <si>
    <t>Dileu TB</t>
  </si>
  <si>
    <t>Rheoli a Darparu Dileu TB a Chlefydau Endemig   Eraill</t>
  </si>
  <si>
    <t>Seilwaith Gwyrdd</t>
  </si>
  <si>
    <t>Darpariaeth Pensiynau Cyfoeth Naturiol Cymru - AME</t>
  </si>
  <si>
    <t>GWASANAETHAU CANOLOG A GWEINYDDU</t>
  </si>
  <si>
    <t>CYFANSWM GWASANAETHAU CANOLOG A GWEINYDDU</t>
  </si>
  <si>
    <t>Costau Staff</t>
  </si>
  <si>
    <t>Gwariant Gweinyddu Cyffredinol</t>
  </si>
  <si>
    <t>Gwariant Gweinyddol Cyffredinol (Taliadau Cyfalaf - Heb fod yn arian parod)</t>
  </si>
  <si>
    <t>Costau TG</t>
  </si>
  <si>
    <t>Galluogi Llywodraeth</t>
  </si>
  <si>
    <t>Costau Rhedeg</t>
  </si>
  <si>
    <t>Gwella Ystadegau'r Economi a'r Farchnad Lafur</t>
  </si>
  <si>
    <t>Gwybodaeth Ddaearyddol</t>
  </si>
  <si>
    <t>Ymchwil Ganolog</t>
  </si>
  <si>
    <t>Ystadegau, Gwybodaeth ac Ymchwil</t>
  </si>
  <si>
    <t>Comisiynydd Cenedlaethau'r Dyfodol, Cymru</t>
  </si>
  <si>
    <t>Tribiwnlysoedd</t>
  </si>
  <si>
    <t>Y Comisiwn Cyfiawnder yng Nghymru</t>
  </si>
  <si>
    <t>Y Sefydliad Polisi Cyhoeddus</t>
  </si>
  <si>
    <t xml:space="preserve">Cyrff a Gwasanaethau Allanol </t>
  </si>
  <si>
    <t>Awdurdod Cyllid Cymru</t>
  </si>
  <si>
    <t>Trethi Datganoledig</t>
  </si>
  <si>
    <t>Cost Benthyca</t>
  </si>
  <si>
    <t>Cyfrifoldebau Cyllidol</t>
  </si>
  <si>
    <t>Y Gwasanaeth Caffael Cenedlaethol</t>
  </si>
  <si>
    <t>e-gaffael</t>
  </si>
  <si>
    <t>Gwasanaeth Caffael</t>
  </si>
  <si>
    <t xml:space="preserve">Digwyddiadau a Chyfathrebu Corfforaethol </t>
  </si>
  <si>
    <t>Ymchwil Economaidd</t>
  </si>
  <si>
    <t>Costau Canolog Pontio Ewropeaidd</t>
  </si>
  <si>
    <t xml:space="preserve">Gwasanaethau Cymorth Eraill </t>
  </si>
  <si>
    <t>Buddsoddi i Arbed</t>
  </si>
  <si>
    <t>Ad-dalu'r Gronfa Buddsoddi i Arbed</t>
  </si>
  <si>
    <t>Cymorth Rhaglenni</t>
  </si>
  <si>
    <t>Rheoli Cyllid Ewropeaidd</t>
  </si>
  <si>
    <t>Trais yn Erbyn Menywod, Cam-drin Domestig a Thrais Rhywiol</t>
  </si>
  <si>
    <t>Cydlyniant Cymunedol</t>
  </si>
  <si>
    <t>Cydraddoldeb a Ffyniant</t>
  </si>
  <si>
    <t>Cydraddoldeb a Chynhwysiant</t>
  </si>
  <si>
    <t xml:space="preserve">Gwasanaethau Eirioli </t>
  </si>
  <si>
    <t>Cymorth i'r Sector Gwirfoddol a Gwirfoddoli</t>
  </si>
  <si>
    <t>Cymorth i'r Sector Gwirfoddol</t>
  </si>
  <si>
    <t>Swyddogion Cymorth Cymunedol</t>
  </si>
  <si>
    <t xml:space="preserve">Glasbrintiau Troseddwyr Benywaidd a Chyfiawnder Ieuenctid </t>
  </si>
  <si>
    <t>Gweinyddol Cyffredinol</t>
  </si>
  <si>
    <t>Cronfa Rhyddhau Tir</t>
  </si>
  <si>
    <t>Safleoedd Sipsiwn a Theithwyr</t>
  </si>
  <si>
    <t>Darpariaethau Pensiwn CSA - AME</t>
  </si>
  <si>
    <t>Darpariaethau ar gyfer Ymddeoliadau Cynnar</t>
  </si>
  <si>
    <t xml:space="preserve">Actual </t>
  </si>
  <si>
    <t xml:space="preserve">Real terms </t>
  </si>
  <si>
    <t>%</t>
  </si>
  <si>
    <t>..</t>
  </si>
  <si>
    <t>Changes Supplementary Budget 2019-20 to Draft Budget 2020-21</t>
  </si>
  <si>
    <t>Termau real</t>
  </si>
  <si>
    <t>Newid rhwng Cyllideb Atodol 2019-20 a Chyllideb Ddrafft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</si>
</sst>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&quot; &quot;;[Red]&quot;-&quot;#,##0&quot; &quot;"/>
    <numFmt numFmtId="165" formatCode="#,##0;[Red]&quot;(&quot;#,##0&quot;)&quot;"/>
    <numFmt numFmtId="166" formatCode="&quot; &quot;#,##0&quot; &quot;;&quot;-&quot;#,##0&quot; &quot;;&quot; -&quot;00&quot; &quot;;&quot; &quot;@&quot; &quot;"/>
    <numFmt numFmtId="167" formatCode="&quot; &quot;#,##0.00&quot; &quot;;&quot;-&quot;#,##0.00&quot; &quot;;&quot; -&quot;00&quot; &quot;;&quot; &quot;@&quot; &quot;"/>
    <numFmt numFmtId="169" formatCode="0.0%;[Red]\-0.0%"/>
    <numFmt numFmtId="170" formatCode="#,##0;[Red]\(#,##0\)"/>
    <numFmt numFmtId="171" formatCode="0.0%;[Red]\(0.0%\)"/>
  </numFmts>
  <fonts count="17" x14ac:knownFonts="1">
    <font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1"/>
      <color rgb="FF000000"/>
      <name val="Calibri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Tahoma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B8B7"/>
        <bgColor rgb="FFE6B8B7"/>
      </patternFill>
    </fill>
    <fill>
      <patternFill patternType="solid">
        <fgColor rgb="FFF2DCDB"/>
        <bgColor rgb="FFF2DCDB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7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NumberFormat="0" applyBorder="0" applyProtection="0"/>
    <xf numFmtId="0" fontId="4" fillId="0" borderId="0" applyNumberFormat="0" applyBorder="0" applyProtection="0"/>
  </cellStyleXfs>
  <cellXfs count="182">
    <xf numFmtId="0" fontId="0" fillId="0" borderId="0" xfId="0"/>
    <xf numFmtId="0" fontId="7" fillId="0" borderId="0" xfId="6" applyFont="1" applyFill="1" applyAlignment="1" applyProtection="1">
      <alignment vertical="center"/>
    </xf>
    <xf numFmtId="0" fontId="8" fillId="2" borderId="10" xfId="6" applyFont="1" applyFill="1" applyBorder="1" applyAlignment="1" applyProtection="1">
      <alignment horizontal="center" vertical="center" wrapText="1"/>
    </xf>
    <xf numFmtId="0" fontId="8" fillId="2" borderId="11" xfId="6" applyFont="1" applyFill="1" applyBorder="1" applyAlignment="1" applyProtection="1">
      <alignment horizontal="center" vertical="center" wrapText="1"/>
    </xf>
    <xf numFmtId="0" fontId="8" fillId="2" borderId="4" xfId="6" applyFont="1" applyFill="1" applyBorder="1" applyAlignment="1" applyProtection="1">
      <alignment horizontal="center" vertical="center" wrapText="1"/>
    </xf>
    <xf numFmtId="0" fontId="8" fillId="2" borderId="12" xfId="6" applyFont="1" applyFill="1" applyBorder="1" applyAlignment="1" applyProtection="1">
      <alignment horizontal="center" vertical="center" wrapText="1"/>
    </xf>
    <xf numFmtId="0" fontId="8" fillId="0" borderId="0" xfId="6" applyFont="1" applyFill="1" applyAlignment="1" applyProtection="1">
      <alignment vertical="center" wrapText="1"/>
    </xf>
    <xf numFmtId="0" fontId="9" fillId="2" borderId="13" xfId="6" applyFont="1" applyFill="1" applyBorder="1" applyAlignment="1" applyProtection="1">
      <alignment horizontal="center" vertical="center" wrapText="1"/>
    </xf>
    <xf numFmtId="0" fontId="9" fillId="2" borderId="14" xfId="6" applyFont="1" applyFill="1" applyBorder="1" applyAlignment="1" applyProtection="1">
      <alignment horizontal="center" vertical="center" wrapText="1"/>
    </xf>
    <xf numFmtId="0" fontId="9" fillId="2" borderId="9" xfId="6" applyFont="1" applyFill="1" applyBorder="1" applyAlignment="1" applyProtection="1">
      <alignment horizontal="center" vertical="center" wrapText="1"/>
    </xf>
    <xf numFmtId="0" fontId="9" fillId="2" borderId="15" xfId="6" applyFont="1" applyFill="1" applyBorder="1" applyAlignment="1" applyProtection="1">
      <alignment horizontal="center" vertical="center" wrapText="1"/>
    </xf>
    <xf numFmtId="0" fontId="9" fillId="0" borderId="0" xfId="6" applyFont="1" applyFill="1" applyAlignment="1" applyProtection="1">
      <alignment vertical="center" wrapText="1"/>
    </xf>
    <xf numFmtId="164" fontId="0" fillId="0" borderId="2" xfId="1" applyNumberFormat="1" applyFont="1" applyBorder="1" applyAlignment="1">
      <alignment vertical="center"/>
    </xf>
    <xf numFmtId="164" fontId="0" fillId="0" borderId="3" xfId="1" applyNumberFormat="1" applyFont="1" applyBorder="1" applyAlignment="1">
      <alignment vertical="center"/>
    </xf>
    <xf numFmtId="164" fontId="0" fillId="0" borderId="4" xfId="1" applyNumberFormat="1" applyFont="1" applyBorder="1" applyAlignment="1">
      <alignment vertical="center"/>
    </xf>
    <xf numFmtId="164" fontId="0" fillId="0" borderId="16" xfId="1" applyNumberFormat="1" applyFont="1" applyBorder="1" applyAlignment="1">
      <alignment vertical="center"/>
    </xf>
    <xf numFmtId="0" fontId="0" fillId="0" borderId="0" xfId="6" applyFont="1" applyFill="1" applyAlignment="1" applyProtection="1">
      <alignment vertical="center"/>
    </xf>
    <xf numFmtId="0" fontId="9" fillId="0" borderId="0" xfId="6" applyFont="1" applyFill="1" applyAlignment="1" applyProtection="1">
      <alignment vertical="center"/>
    </xf>
    <xf numFmtId="164" fontId="9" fillId="3" borderId="2" xfId="1" applyNumberFormat="1" applyFont="1" applyFill="1" applyBorder="1" applyAlignment="1">
      <alignment vertical="center"/>
    </xf>
    <xf numFmtId="164" fontId="9" fillId="3" borderId="3" xfId="1" applyNumberFormat="1" applyFont="1" applyFill="1" applyBorder="1" applyAlignment="1">
      <alignment vertical="center"/>
    </xf>
    <xf numFmtId="164" fontId="9" fillId="3" borderId="4" xfId="1" applyNumberFormat="1" applyFont="1" applyFill="1" applyBorder="1" applyAlignment="1">
      <alignment vertical="center"/>
    </xf>
    <xf numFmtId="164" fontId="9" fillId="3" borderId="16" xfId="1" applyNumberFormat="1" applyFont="1" applyFill="1" applyBorder="1" applyAlignment="1">
      <alignment vertical="center"/>
    </xf>
    <xf numFmtId="164" fontId="6" fillId="2" borderId="13" xfId="1" applyNumberFormat="1" applyFont="1" applyFill="1" applyBorder="1" applyAlignment="1">
      <alignment vertical="center" wrapText="1"/>
    </xf>
    <xf numFmtId="164" fontId="6" fillId="2" borderId="14" xfId="1" applyNumberFormat="1" applyFont="1" applyFill="1" applyBorder="1" applyAlignment="1">
      <alignment vertical="center" wrapText="1"/>
    </xf>
    <xf numFmtId="164" fontId="6" fillId="2" borderId="9" xfId="1" applyNumberFormat="1" applyFont="1" applyFill="1" applyBorder="1" applyAlignment="1">
      <alignment vertical="center" wrapText="1"/>
    </xf>
    <xf numFmtId="164" fontId="6" fillId="2" borderId="15" xfId="1" applyNumberFormat="1" applyFont="1" applyFill="1" applyBorder="1" applyAlignment="1">
      <alignment vertical="center"/>
    </xf>
    <xf numFmtId="0" fontId="6" fillId="0" borderId="0" xfId="6" applyFont="1" applyFill="1" applyAlignment="1" applyProtection="1">
      <alignment vertical="center"/>
    </xf>
    <xf numFmtId="0" fontId="8" fillId="0" borderId="0" xfId="6" applyFont="1" applyFill="1" applyAlignment="1" applyProtection="1">
      <alignment vertical="center"/>
    </xf>
    <xf numFmtId="0" fontId="8" fillId="2" borderId="17" xfId="6" applyFont="1" applyFill="1" applyBorder="1" applyAlignment="1" applyProtection="1">
      <alignment horizontal="center" vertical="center" wrapText="1"/>
    </xf>
    <xf numFmtId="0" fontId="8" fillId="2" borderId="7" xfId="6" applyFont="1" applyFill="1" applyBorder="1" applyAlignment="1" applyProtection="1">
      <alignment horizontal="center" vertical="center" wrapText="1"/>
    </xf>
    <xf numFmtId="164" fontId="0" fillId="0" borderId="10" xfId="4" applyNumberFormat="1" applyFont="1" applyBorder="1" applyAlignment="1">
      <alignment vertical="center" wrapText="1"/>
    </xf>
    <xf numFmtId="164" fontId="0" fillId="0" borderId="18" xfId="4" applyNumberFormat="1" applyFont="1" applyBorder="1" applyAlignment="1">
      <alignment vertical="center" wrapText="1"/>
    </xf>
    <xf numFmtId="164" fontId="0" fillId="0" borderId="7" xfId="4" applyNumberFormat="1" applyFont="1" applyBorder="1" applyAlignment="1">
      <alignment vertical="center" wrapText="1"/>
    </xf>
    <xf numFmtId="164" fontId="0" fillId="0" borderId="19" xfId="4" applyNumberFormat="1" applyFont="1" applyBorder="1" applyAlignment="1">
      <alignment vertical="center" wrapText="1"/>
    </xf>
    <xf numFmtId="0" fontId="7" fillId="0" borderId="0" xfId="6" applyFont="1" applyFill="1" applyAlignment="1" applyProtection="1">
      <alignment vertical="center" wrapText="1"/>
    </xf>
    <xf numFmtId="164" fontId="0" fillId="0" borderId="20" xfId="4" applyNumberFormat="1" applyFont="1" applyBorder="1" applyAlignment="1">
      <alignment vertical="center" wrapText="1"/>
    </xf>
    <xf numFmtId="164" fontId="0" fillId="0" borderId="11" xfId="4" applyNumberFormat="1" applyFont="1" applyBorder="1" applyAlignment="1">
      <alignment vertical="center" wrapText="1"/>
    </xf>
    <xf numFmtId="164" fontId="0" fillId="0" borderId="17" xfId="4" applyNumberFormat="1" applyFont="1" applyBorder="1" applyAlignment="1">
      <alignment vertical="center" wrapText="1"/>
    </xf>
    <xf numFmtId="164" fontId="0" fillId="0" borderId="12" xfId="4" applyNumberFormat="1" applyFont="1" applyBorder="1" applyAlignment="1">
      <alignment vertical="center" wrapText="1"/>
    </xf>
    <xf numFmtId="0" fontId="9" fillId="3" borderId="8" xfId="6" applyFont="1" applyFill="1" applyBorder="1" applyAlignment="1" applyProtection="1">
      <alignment vertical="center" wrapText="1"/>
    </xf>
    <xf numFmtId="0" fontId="9" fillId="3" borderId="5" xfId="6" applyFont="1" applyFill="1" applyBorder="1" applyAlignment="1" applyProtection="1">
      <alignment vertical="center" wrapText="1"/>
    </xf>
    <xf numFmtId="164" fontId="9" fillId="3" borderId="2" xfId="4" applyNumberFormat="1" applyFont="1" applyFill="1" applyBorder="1" applyAlignment="1">
      <alignment vertical="center" wrapText="1"/>
    </xf>
    <xf numFmtId="164" fontId="9" fillId="3" borderId="3" xfId="4" applyNumberFormat="1" applyFont="1" applyFill="1" applyBorder="1" applyAlignment="1">
      <alignment vertical="center" wrapText="1"/>
    </xf>
    <xf numFmtId="164" fontId="9" fillId="3" borderId="4" xfId="4" applyNumberFormat="1" applyFont="1" applyFill="1" applyBorder="1" applyAlignment="1">
      <alignment vertical="center" wrapText="1"/>
    </xf>
    <xf numFmtId="164" fontId="9" fillId="3" borderId="16" xfId="4" applyNumberFormat="1" applyFont="1" applyFill="1" applyBorder="1" applyAlignment="1">
      <alignment vertical="center" wrapText="1"/>
    </xf>
    <xf numFmtId="164" fontId="0" fillId="0" borderId="2" xfId="4" applyNumberFormat="1" applyFont="1" applyBorder="1" applyAlignment="1">
      <alignment vertical="center" wrapText="1"/>
    </xf>
    <xf numFmtId="164" fontId="0" fillId="0" borderId="3" xfId="4" applyNumberFormat="1" applyFont="1" applyBorder="1" applyAlignment="1">
      <alignment vertical="center" wrapText="1"/>
    </xf>
    <xf numFmtId="164" fontId="0" fillId="0" borderId="4" xfId="4" applyNumberFormat="1" applyFont="1" applyBorder="1" applyAlignment="1">
      <alignment vertical="center" wrapText="1"/>
    </xf>
    <xf numFmtId="164" fontId="0" fillId="0" borderId="16" xfId="4" applyNumberFormat="1" applyFont="1" applyBorder="1" applyAlignment="1">
      <alignment vertical="center" wrapText="1"/>
    </xf>
    <xf numFmtId="0" fontId="0" fillId="0" borderId="0" xfId="6" applyFont="1" applyFill="1" applyAlignment="1" applyProtection="1">
      <alignment vertical="center" wrapText="1"/>
    </xf>
    <xf numFmtId="0" fontId="8" fillId="2" borderId="20" xfId="6" applyFont="1" applyFill="1" applyBorder="1" applyAlignment="1" applyProtection="1">
      <alignment horizontal="center" vertical="center" wrapText="1"/>
    </xf>
    <xf numFmtId="0" fontId="6" fillId="2" borderId="21" xfId="6" applyFont="1" applyFill="1" applyBorder="1" applyAlignment="1" applyProtection="1">
      <alignment vertical="center" wrapText="1"/>
    </xf>
    <xf numFmtId="0" fontId="6" fillId="2" borderId="22" xfId="6" applyFont="1" applyFill="1" applyBorder="1" applyAlignment="1" applyProtection="1">
      <alignment vertical="center" wrapText="1"/>
    </xf>
    <xf numFmtId="164" fontId="6" fillId="2" borderId="13" xfId="4" applyNumberFormat="1" applyFont="1" applyFill="1" applyBorder="1" applyAlignment="1">
      <alignment vertical="center" wrapText="1"/>
    </xf>
    <xf numFmtId="164" fontId="6" fillId="2" borderId="14" xfId="4" applyNumberFormat="1" applyFont="1" applyFill="1" applyBorder="1" applyAlignment="1">
      <alignment vertical="center" wrapText="1"/>
    </xf>
    <xf numFmtId="164" fontId="6" fillId="2" borderId="9" xfId="4" applyNumberFormat="1" applyFont="1" applyFill="1" applyBorder="1" applyAlignment="1">
      <alignment vertical="center" wrapText="1"/>
    </xf>
    <xf numFmtId="164" fontId="6" fillId="2" borderId="15" xfId="4" applyNumberFormat="1" applyFont="1" applyFill="1" applyBorder="1" applyAlignment="1">
      <alignment vertical="center" wrapText="1"/>
    </xf>
    <xf numFmtId="0" fontId="6" fillId="0" borderId="0" xfId="6" applyFont="1" applyFill="1" applyAlignment="1" applyProtection="1">
      <alignment vertical="center" wrapText="1"/>
    </xf>
    <xf numFmtId="0" fontId="9" fillId="2" borderId="23" xfId="6" applyFont="1" applyFill="1" applyBorder="1" applyAlignment="1" applyProtection="1">
      <alignment horizontal="center" vertical="center" wrapText="1"/>
    </xf>
    <xf numFmtId="0" fontId="8" fillId="2" borderId="3" xfId="6" applyFont="1" applyFill="1" applyBorder="1" applyAlignment="1" applyProtection="1">
      <alignment horizontal="center" vertical="center" wrapText="1"/>
    </xf>
    <xf numFmtId="164" fontId="6" fillId="2" borderId="24" xfId="4" applyNumberFormat="1" applyFont="1" applyFill="1" applyBorder="1" applyAlignment="1">
      <alignment vertical="center" wrapText="1"/>
    </xf>
    <xf numFmtId="164" fontId="6" fillId="2" borderId="25" xfId="4" applyNumberFormat="1" applyFont="1" applyFill="1" applyBorder="1" applyAlignment="1">
      <alignment vertical="center" wrapText="1"/>
    </xf>
    <xf numFmtId="164" fontId="6" fillId="2" borderId="26" xfId="4" applyNumberFormat="1" applyFont="1" applyFill="1" applyBorder="1" applyAlignment="1">
      <alignment vertical="center" wrapText="1"/>
    </xf>
    <xf numFmtId="164" fontId="0" fillId="0" borderId="2" xfId="4" applyNumberFormat="1" applyFont="1" applyBorder="1" applyAlignment="1">
      <alignment vertical="center"/>
    </xf>
    <xf numFmtId="164" fontId="0" fillId="0" borderId="3" xfId="4" applyNumberFormat="1" applyFont="1" applyBorder="1" applyAlignment="1">
      <alignment vertical="center"/>
    </xf>
    <xf numFmtId="164" fontId="0" fillId="0" borderId="4" xfId="4" applyNumberFormat="1" applyFont="1" applyBorder="1" applyAlignment="1">
      <alignment vertical="center"/>
    </xf>
    <xf numFmtId="164" fontId="0" fillId="0" borderId="16" xfId="4" applyNumberFormat="1" applyFont="1" applyBorder="1" applyAlignment="1">
      <alignment vertical="center"/>
    </xf>
    <xf numFmtId="164" fontId="9" fillId="3" borderId="2" xfId="4" applyNumberFormat="1" applyFont="1" applyFill="1" applyBorder="1" applyAlignment="1">
      <alignment vertical="center"/>
    </xf>
    <xf numFmtId="164" fontId="9" fillId="3" borderId="3" xfId="4" applyNumberFormat="1" applyFont="1" applyFill="1" applyBorder="1" applyAlignment="1">
      <alignment vertical="center"/>
    </xf>
    <xf numFmtId="164" fontId="9" fillId="3" borderId="4" xfId="4" applyNumberFormat="1" applyFont="1" applyFill="1" applyBorder="1" applyAlignment="1">
      <alignment vertical="center"/>
    </xf>
    <xf numFmtId="164" fontId="9" fillId="3" borderId="16" xfId="4" applyNumberFormat="1" applyFont="1" applyFill="1" applyBorder="1" applyAlignment="1">
      <alignment vertical="center"/>
    </xf>
    <xf numFmtId="164" fontId="6" fillId="2" borderId="15" xfId="4" applyNumberFormat="1" applyFont="1" applyFill="1" applyBorder="1" applyAlignment="1">
      <alignment vertical="center"/>
    </xf>
    <xf numFmtId="0" fontId="8" fillId="2" borderId="27" xfId="6" applyFont="1" applyFill="1" applyBorder="1" applyAlignment="1" applyProtection="1">
      <alignment horizontal="center" vertical="center" wrapText="1"/>
    </xf>
    <xf numFmtId="0" fontId="9" fillId="2" borderId="22" xfId="6" applyFont="1" applyFill="1" applyBorder="1" applyAlignment="1" applyProtection="1">
      <alignment horizontal="center" vertical="center" wrapText="1"/>
    </xf>
    <xf numFmtId="164" fontId="0" fillId="0" borderId="27" xfId="4" applyNumberFormat="1" applyFont="1" applyBorder="1" applyAlignment="1">
      <alignment vertical="center" wrapText="1"/>
    </xf>
    <xf numFmtId="164" fontId="9" fillId="3" borderId="5" xfId="4" applyNumberFormat="1" applyFont="1" applyFill="1" applyBorder="1" applyAlignment="1">
      <alignment vertical="center" wrapText="1"/>
    </xf>
    <xf numFmtId="164" fontId="0" fillId="0" borderId="5" xfId="4" applyNumberFormat="1" applyFont="1" applyBorder="1" applyAlignment="1">
      <alignment vertical="center" wrapText="1"/>
    </xf>
    <xf numFmtId="0" fontId="0" fillId="0" borderId="4" xfId="6" applyFont="1" applyFill="1" applyBorder="1" applyAlignment="1" applyProtection="1">
      <alignment vertical="center" wrapText="1"/>
    </xf>
    <xf numFmtId="164" fontId="6" fillId="2" borderId="22" xfId="4" applyNumberFormat="1" applyFont="1" applyFill="1" applyBorder="1" applyAlignment="1">
      <alignment vertical="center" wrapText="1"/>
    </xf>
    <xf numFmtId="164" fontId="0" fillId="0" borderId="28" xfId="4" applyNumberFormat="1" applyFont="1" applyBorder="1" applyAlignment="1">
      <alignment vertical="center" wrapText="1"/>
    </xf>
    <xf numFmtId="164" fontId="9" fillId="3" borderId="28" xfId="4" applyNumberFormat="1" applyFont="1" applyFill="1" applyBorder="1" applyAlignment="1">
      <alignment vertical="center" wrapText="1"/>
    </xf>
    <xf numFmtId="164" fontId="7" fillId="0" borderId="10" xfId="4" applyNumberFormat="1" applyFont="1" applyBorder="1" applyAlignment="1">
      <alignment vertical="center" wrapText="1"/>
    </xf>
    <xf numFmtId="164" fontId="7" fillId="0" borderId="11" xfId="4" applyNumberFormat="1" applyFont="1" applyBorder="1" applyAlignment="1">
      <alignment vertical="center" wrapText="1"/>
    </xf>
    <xf numFmtId="164" fontId="7" fillId="0" borderId="16" xfId="4" applyNumberFormat="1" applyFont="1" applyBorder="1" applyAlignment="1">
      <alignment vertical="center" wrapText="1"/>
    </xf>
    <xf numFmtId="164" fontId="8" fillId="3" borderId="2" xfId="4" applyNumberFormat="1" applyFont="1" applyFill="1" applyBorder="1" applyAlignment="1">
      <alignment vertical="center" wrapText="1"/>
    </xf>
    <xf numFmtId="164" fontId="8" fillId="3" borderId="3" xfId="4" applyNumberFormat="1" applyFont="1" applyFill="1" applyBorder="1" applyAlignment="1">
      <alignment vertical="center" wrapText="1"/>
    </xf>
    <xf numFmtId="164" fontId="8" fillId="3" borderId="16" xfId="4" applyNumberFormat="1" applyFont="1" applyFill="1" applyBorder="1" applyAlignment="1">
      <alignment vertical="center" wrapText="1"/>
    </xf>
    <xf numFmtId="164" fontId="7" fillId="0" borderId="20" xfId="4" applyNumberFormat="1" applyFont="1" applyBorder="1" applyAlignment="1">
      <alignment vertical="center" wrapText="1"/>
    </xf>
    <xf numFmtId="164" fontId="7" fillId="0" borderId="12" xfId="4" applyNumberFormat="1" applyFont="1" applyBorder="1" applyAlignment="1">
      <alignment vertical="center" wrapText="1"/>
    </xf>
    <xf numFmtId="0" fontId="8" fillId="0" borderId="6" xfId="6" applyFont="1" applyFill="1" applyBorder="1" applyAlignment="1" applyProtection="1">
      <alignment vertical="center" wrapText="1"/>
    </xf>
    <xf numFmtId="165" fontId="8" fillId="0" borderId="0" xfId="4" applyNumberFormat="1" applyFont="1" applyFill="1" applyAlignment="1">
      <alignment vertical="center" wrapText="1"/>
    </xf>
    <xf numFmtId="166" fontId="8" fillId="0" borderId="0" xfId="4" applyNumberFormat="1" applyFont="1" applyFill="1" applyAlignment="1">
      <alignment vertical="center" wrapText="1"/>
    </xf>
    <xf numFmtId="0" fontId="9" fillId="2" borderId="29" xfId="6" applyFont="1" applyFill="1" applyBorder="1" applyAlignment="1" applyProtection="1">
      <alignment horizontal="center" vertical="center" wrapText="1"/>
    </xf>
    <xf numFmtId="164" fontId="0" fillId="0" borderId="2" xfId="4" applyNumberFormat="1" applyFont="1" applyFill="1" applyBorder="1" applyAlignment="1">
      <alignment vertical="center" wrapText="1"/>
    </xf>
    <xf numFmtId="164" fontId="0" fillId="0" borderId="3" xfId="4" applyNumberFormat="1" applyFont="1" applyFill="1" applyBorder="1" applyAlignment="1">
      <alignment vertical="center" wrapText="1"/>
    </xf>
    <xf numFmtId="164" fontId="0" fillId="0" borderId="4" xfId="4" applyNumberFormat="1" applyFont="1" applyFill="1" applyBorder="1" applyAlignment="1">
      <alignment vertical="center" wrapText="1"/>
    </xf>
    <xf numFmtId="164" fontId="0" fillId="0" borderId="16" xfId="4" applyNumberFormat="1" applyFont="1" applyFill="1" applyBorder="1" applyAlignment="1">
      <alignment vertical="center" wrapText="1"/>
    </xf>
    <xf numFmtId="164" fontId="0" fillId="0" borderId="30" xfId="4" applyNumberFormat="1" applyFont="1" applyBorder="1" applyAlignment="1">
      <alignment vertical="center" wrapText="1"/>
    </xf>
    <xf numFmtId="164" fontId="0" fillId="0" borderId="30" xfId="4" applyNumberFormat="1" applyFont="1" applyFill="1" applyBorder="1" applyAlignment="1">
      <alignment vertical="center" wrapText="1"/>
    </xf>
    <xf numFmtId="164" fontId="7" fillId="0" borderId="19" xfId="4" applyNumberFormat="1" applyFont="1" applyBorder="1" applyAlignment="1">
      <alignment vertical="center" wrapText="1"/>
    </xf>
    <xf numFmtId="164" fontId="9" fillId="3" borderId="20" xfId="4" applyNumberFormat="1" applyFont="1" applyFill="1" applyBorder="1" applyAlignment="1">
      <alignment vertical="center" wrapText="1"/>
    </xf>
    <xf numFmtId="164" fontId="8" fillId="3" borderId="11" xfId="4" applyNumberFormat="1" applyFont="1" applyFill="1" applyBorder="1" applyAlignment="1">
      <alignment vertical="center" wrapText="1"/>
    </xf>
    <xf numFmtId="164" fontId="7" fillId="0" borderId="3" xfId="4" applyNumberFormat="1" applyFont="1" applyBorder="1" applyAlignment="1">
      <alignment vertical="center" wrapText="1"/>
    </xf>
    <xf numFmtId="164" fontId="0" fillId="0" borderId="31" xfId="4" applyNumberFormat="1" applyFont="1" applyBorder="1" applyAlignment="1">
      <alignment vertical="center" wrapText="1"/>
    </xf>
    <xf numFmtId="164" fontId="0" fillId="0" borderId="32" xfId="4" applyNumberFormat="1" applyFont="1" applyBorder="1" applyAlignment="1">
      <alignment vertical="center" wrapText="1"/>
    </xf>
    <xf numFmtId="164" fontId="9" fillId="3" borderId="30" xfId="4" applyNumberFormat="1" applyFont="1" applyFill="1" applyBorder="1" applyAlignment="1">
      <alignment vertical="center" wrapText="1"/>
    </xf>
    <xf numFmtId="164" fontId="6" fillId="2" borderId="29" xfId="4" applyNumberFormat="1" applyFont="1" applyFill="1" applyBorder="1" applyAlignment="1">
      <alignment vertical="center" wrapText="1"/>
    </xf>
    <xf numFmtId="164" fontId="6" fillId="2" borderId="23" xfId="4" applyNumberFormat="1" applyFont="1" applyFill="1" applyBorder="1" applyAlignment="1">
      <alignment vertical="center" wrapText="1"/>
    </xf>
    <xf numFmtId="164" fontId="7" fillId="0" borderId="18" xfId="4" applyNumberFormat="1" applyFont="1" applyBorder="1" applyAlignment="1">
      <alignment vertical="center" wrapText="1"/>
    </xf>
    <xf numFmtId="164" fontId="8" fillId="3" borderId="20" xfId="4" applyNumberFormat="1" applyFont="1" applyFill="1" applyBorder="1" applyAlignment="1">
      <alignment vertical="center" wrapText="1"/>
    </xf>
    <xf numFmtId="0" fontId="8" fillId="2" borderId="13" xfId="6" applyFont="1" applyFill="1" applyBorder="1" applyAlignment="1" applyProtection="1">
      <alignment horizontal="center" vertical="center" wrapText="1"/>
    </xf>
    <xf numFmtId="0" fontId="8" fillId="2" borderId="29" xfId="6" applyFont="1" applyFill="1" applyBorder="1" applyAlignment="1" applyProtection="1">
      <alignment horizontal="center" vertical="center" wrapText="1"/>
    </xf>
    <xf numFmtId="0" fontId="8" fillId="2" borderId="15" xfId="6" applyFont="1" applyFill="1" applyBorder="1" applyAlignment="1" applyProtection="1">
      <alignment horizontal="center" vertical="center" wrapText="1"/>
    </xf>
    <xf numFmtId="164" fontId="9" fillId="3" borderId="11" xfId="4" applyNumberFormat="1" applyFont="1" applyFill="1" applyBorder="1" applyAlignment="1">
      <alignment vertical="center" wrapText="1"/>
    </xf>
    <xf numFmtId="0" fontId="8" fillId="2" borderId="31" xfId="6" applyFont="1" applyFill="1" applyBorder="1" applyAlignment="1" applyProtection="1">
      <alignment horizontal="center" vertical="center" wrapText="1"/>
    </xf>
    <xf numFmtId="164" fontId="0" fillId="0" borderId="33" xfId="4" applyNumberFormat="1" applyFont="1" applyBorder="1" applyAlignment="1">
      <alignment vertical="center" wrapText="1"/>
    </xf>
    <xf numFmtId="164" fontId="0" fillId="0" borderId="20" xfId="4" applyNumberFormat="1" applyFont="1" applyFill="1" applyBorder="1" applyAlignment="1">
      <alignment vertical="center" wrapText="1"/>
    </xf>
    <xf numFmtId="164" fontId="0" fillId="0" borderId="11" xfId="4" applyNumberFormat="1" applyFont="1" applyFill="1" applyBorder="1" applyAlignment="1">
      <alignment vertical="center" wrapText="1"/>
    </xf>
    <xf numFmtId="164" fontId="0" fillId="0" borderId="17" xfId="4" applyNumberFormat="1" applyFont="1" applyFill="1" applyBorder="1" applyAlignment="1">
      <alignment vertical="center" wrapText="1"/>
    </xf>
    <xf numFmtId="164" fontId="0" fillId="0" borderId="33" xfId="4" applyNumberFormat="1" applyFont="1" applyFill="1" applyBorder="1" applyAlignment="1">
      <alignment vertical="center" wrapText="1"/>
    </xf>
    <xf numFmtId="164" fontId="0" fillId="0" borderId="12" xfId="4" applyNumberFormat="1" applyFont="1" applyFill="1" applyBorder="1" applyAlignment="1">
      <alignment vertical="center" wrapText="1"/>
    </xf>
    <xf numFmtId="0" fontId="8" fillId="2" borderId="33" xfId="6" applyFont="1" applyFill="1" applyBorder="1" applyAlignment="1" applyProtection="1">
      <alignment horizontal="center" vertical="center" wrapText="1"/>
    </xf>
    <xf numFmtId="0" fontId="5" fillId="0" borderId="0" xfId="6" applyFont="1" applyFill="1" applyAlignment="1" applyProtection="1">
      <alignment vertical="center"/>
    </xf>
    <xf numFmtId="164" fontId="0" fillId="0" borderId="34" xfId="4" applyNumberFormat="1" applyFont="1" applyBorder="1" applyAlignment="1">
      <alignment vertical="center" wrapText="1"/>
    </xf>
    <xf numFmtId="0" fontId="7" fillId="0" borderId="0" xfId="6" applyFont="1" applyAlignment="1" applyProtection="1">
      <alignment vertical="center"/>
    </xf>
    <xf numFmtId="0" fontId="13" fillId="0" borderId="0" xfId="6" applyFont="1" applyAlignment="1" applyProtection="1">
      <alignment vertical="center" wrapText="1"/>
    </xf>
    <xf numFmtId="0" fontId="9" fillId="0" borderId="0" xfId="6" applyFont="1" applyAlignment="1" applyProtection="1">
      <alignment vertical="center" wrapText="1"/>
    </xf>
    <xf numFmtId="0" fontId="0" fillId="0" borderId="0" xfId="6" applyFont="1" applyAlignment="1" applyProtection="1">
      <alignment vertical="center"/>
    </xf>
    <xf numFmtId="0" fontId="9" fillId="0" borderId="0" xfId="6" applyFont="1" applyAlignment="1" applyProtection="1">
      <alignment vertical="center"/>
    </xf>
    <xf numFmtId="0" fontId="6" fillId="0" borderId="0" xfId="6" applyFont="1" applyAlignment="1" applyProtection="1">
      <alignment vertical="center"/>
    </xf>
    <xf numFmtId="0" fontId="14" fillId="0" borderId="0" xfId="6" applyFont="1" applyAlignment="1" applyProtection="1">
      <alignment vertical="center"/>
    </xf>
    <xf numFmtId="0" fontId="8" fillId="0" borderId="0" xfId="6" applyFont="1" applyAlignment="1" applyProtection="1">
      <alignment vertical="center"/>
    </xf>
    <xf numFmtId="0" fontId="0" fillId="0" borderId="0" xfId="6" applyFont="1" applyAlignment="1" applyProtection="1">
      <alignment vertical="center" wrapText="1"/>
    </xf>
    <xf numFmtId="0" fontId="6" fillId="0" borderId="0" xfId="6" applyFont="1" applyAlignment="1" applyProtection="1">
      <alignment vertical="center" wrapText="1"/>
    </xf>
    <xf numFmtId="0" fontId="0" fillId="0" borderId="4" xfId="6" applyFont="1" applyBorder="1" applyAlignment="1" applyProtection="1">
      <alignment vertical="center" wrapText="1"/>
    </xf>
    <xf numFmtId="0" fontId="8" fillId="0" borderId="0" xfId="6" applyFont="1" applyAlignment="1" applyProtection="1">
      <alignment vertical="center" wrapText="1"/>
    </xf>
    <xf numFmtId="0" fontId="12" fillId="3" borderId="5" xfId="6" applyFont="1" applyFill="1" applyBorder="1" applyAlignment="1" applyProtection="1">
      <alignment vertical="center" wrapText="1"/>
    </xf>
    <xf numFmtId="0" fontId="13" fillId="0" borderId="6" xfId="6" applyFont="1" applyBorder="1" applyAlignment="1" applyProtection="1">
      <alignment vertical="center" wrapText="1"/>
    </xf>
    <xf numFmtId="0" fontId="8" fillId="2" borderId="14" xfId="6" applyFont="1" applyFill="1" applyBorder="1" applyAlignment="1" applyProtection="1">
      <alignment horizontal="center" vertical="center" wrapText="1"/>
    </xf>
    <xf numFmtId="0" fontId="15" fillId="4" borderId="37" xfId="6" applyFont="1" applyFill="1" applyBorder="1" applyAlignment="1">
      <alignment horizontal="center" vertical="center" wrapText="1"/>
    </xf>
    <xf numFmtId="0" fontId="15" fillId="4" borderId="37" xfId="6" quotePrefix="1" applyFont="1" applyFill="1" applyBorder="1" applyAlignment="1">
      <alignment horizontal="center" vertical="center" wrapText="1"/>
    </xf>
    <xf numFmtId="170" fontId="11" fillId="0" borderId="37" xfId="6" applyNumberFormat="1" applyFont="1" applyBorder="1" applyAlignment="1">
      <alignment vertical="center"/>
    </xf>
    <xf numFmtId="171" fontId="11" fillId="0" borderId="37" xfId="2" applyNumberFormat="1" applyFont="1" applyFill="1" applyBorder="1" applyAlignment="1">
      <alignment vertical="center"/>
    </xf>
    <xf numFmtId="171" fontId="11" fillId="0" borderId="37" xfId="6" applyNumberFormat="1" applyFont="1" applyBorder="1" applyAlignment="1">
      <alignment vertical="center"/>
    </xf>
    <xf numFmtId="170" fontId="15" fillId="5" borderId="37" xfId="6" applyNumberFormat="1" applyFont="1" applyFill="1" applyBorder="1" applyAlignment="1">
      <alignment vertical="center"/>
    </xf>
    <xf numFmtId="171" fontId="15" fillId="5" borderId="37" xfId="2" applyNumberFormat="1" applyFont="1" applyFill="1" applyBorder="1" applyAlignment="1">
      <alignment vertical="center"/>
    </xf>
    <xf numFmtId="171" fontId="15" fillId="5" borderId="37" xfId="6" applyNumberFormat="1" applyFont="1" applyFill="1" applyBorder="1" applyAlignment="1">
      <alignment vertical="center"/>
    </xf>
    <xf numFmtId="170" fontId="15" fillId="4" borderId="37" xfId="6" applyNumberFormat="1" applyFont="1" applyFill="1" applyBorder="1" applyAlignment="1">
      <alignment vertical="center"/>
    </xf>
    <xf numFmtId="171" fontId="15" fillId="4" borderId="37" xfId="2" applyNumberFormat="1" applyFont="1" applyFill="1" applyBorder="1" applyAlignment="1">
      <alignment vertical="center"/>
    </xf>
    <xf numFmtId="171" fontId="15" fillId="4" borderId="37" xfId="6" applyNumberFormat="1" applyFont="1" applyFill="1" applyBorder="1" applyAlignment="1">
      <alignment vertical="center"/>
    </xf>
    <xf numFmtId="170" fontId="11" fillId="0" borderId="37" xfId="6" quotePrefix="1" applyNumberFormat="1" applyFont="1" applyBorder="1" applyAlignment="1">
      <alignment vertical="center"/>
    </xf>
    <xf numFmtId="171" fontId="11" fillId="0" borderId="37" xfId="2" quotePrefix="1" applyNumberFormat="1" applyFont="1" applyFill="1" applyBorder="1" applyAlignment="1">
      <alignment horizontal="right" vertical="center"/>
    </xf>
    <xf numFmtId="0" fontId="15" fillId="4" borderId="35" xfId="6" applyFont="1" applyFill="1" applyBorder="1" applyAlignment="1">
      <alignment horizontal="center" vertical="center" wrapText="1"/>
    </xf>
    <xf numFmtId="0" fontId="15" fillId="4" borderId="36" xfId="6" applyFont="1" applyFill="1" applyBorder="1" applyAlignment="1">
      <alignment horizontal="center" vertical="center" wrapText="1"/>
    </xf>
    <xf numFmtId="171" fontId="15" fillId="5" borderId="37" xfId="2" applyNumberFormat="1" applyFont="1" applyFill="1" applyBorder="1" applyAlignment="1">
      <alignment horizontal="right" vertical="center"/>
    </xf>
    <xf numFmtId="171" fontId="15" fillId="5" borderId="37" xfId="6" applyNumberFormat="1" applyFont="1" applyFill="1" applyBorder="1" applyAlignment="1">
      <alignment horizontal="right" vertical="center"/>
    </xf>
    <xf numFmtId="0" fontId="8" fillId="4" borderId="37" xfId="6" applyFont="1" applyFill="1" applyBorder="1" applyAlignment="1">
      <alignment horizontal="center" vertical="center" wrapText="1"/>
    </xf>
    <xf numFmtId="0" fontId="16" fillId="4" borderId="38" xfId="0" applyFont="1" applyFill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 vertical="center" wrapText="1"/>
    </xf>
    <xf numFmtId="169" fontId="16" fillId="4" borderId="38" xfId="0" applyNumberFormat="1" applyFont="1" applyFill="1" applyBorder="1" applyAlignment="1">
      <alignment horizontal="center" vertical="center" wrapText="1"/>
    </xf>
    <xf numFmtId="169" fontId="16" fillId="4" borderId="36" xfId="0" applyNumberFormat="1" applyFont="1" applyFill="1" applyBorder="1" applyAlignment="1">
      <alignment horizontal="center" vertical="center" wrapText="1"/>
    </xf>
    <xf numFmtId="0" fontId="16" fillId="4" borderId="39" xfId="0" applyFont="1" applyFill="1" applyBorder="1" applyAlignment="1">
      <alignment horizontal="center" vertical="center" wrapText="1"/>
    </xf>
    <xf numFmtId="0" fontId="0" fillId="0" borderId="2" xfId="6" applyFont="1" applyFill="1" applyBorder="1" applyAlignment="1" applyProtection="1">
      <alignment horizontal="left" vertical="center" wrapText="1"/>
    </xf>
    <xf numFmtId="0" fontId="6" fillId="2" borderId="1" xfId="6" applyFont="1" applyFill="1" applyBorder="1" applyAlignment="1" applyProtection="1">
      <alignment horizontal="center" vertical="center"/>
    </xf>
    <xf numFmtId="0" fontId="9" fillId="2" borderId="1" xfId="6" applyFont="1" applyFill="1" applyBorder="1" applyAlignment="1" applyProtection="1">
      <alignment horizontal="center" vertical="center"/>
    </xf>
    <xf numFmtId="0" fontId="9" fillId="2" borderId="1" xfId="6" applyFont="1" applyFill="1" applyBorder="1" applyAlignment="1" applyProtection="1">
      <alignment horizontal="left" vertical="center" wrapText="1"/>
    </xf>
    <xf numFmtId="0" fontId="0" fillId="0" borderId="10" xfId="6" applyFont="1" applyFill="1" applyBorder="1" applyAlignment="1" applyProtection="1">
      <alignment horizontal="left" vertical="center" wrapText="1"/>
    </xf>
    <xf numFmtId="0" fontId="9" fillId="2" borderId="13" xfId="6" applyFont="1" applyFill="1" applyBorder="1" applyAlignment="1" applyProtection="1">
      <alignment horizontal="left" vertical="center" wrapText="1"/>
    </xf>
    <xf numFmtId="0" fontId="0" fillId="0" borderId="2" xfId="6" applyFont="1" applyFill="1" applyBorder="1" applyAlignment="1" applyProtection="1">
      <alignment horizontal="left" vertical="center"/>
    </xf>
    <xf numFmtId="0" fontId="9" fillId="3" borderId="2" xfId="6" applyFont="1" applyFill="1" applyBorder="1" applyAlignment="1" applyProtection="1">
      <alignment horizontal="left" vertical="center"/>
    </xf>
    <xf numFmtId="0" fontId="6" fillId="2" borderId="13" xfId="6" applyFont="1" applyFill="1" applyBorder="1" applyAlignment="1" applyProtection="1">
      <alignment horizontal="left" vertical="center" wrapText="1"/>
    </xf>
    <xf numFmtId="0" fontId="6" fillId="2" borderId="1" xfId="6" applyFont="1" applyFill="1" applyBorder="1" applyAlignment="1" applyProtection="1">
      <alignment horizontal="left" vertical="center" wrapText="1"/>
    </xf>
    <xf numFmtId="0" fontId="0" fillId="0" borderId="10" xfId="6" applyFont="1" applyFill="1" applyBorder="1" applyAlignment="1" applyProtection="1">
      <alignment horizontal="left" vertical="center"/>
    </xf>
    <xf numFmtId="0" fontId="0" fillId="0" borderId="2" xfId="6" applyFont="1" applyFill="1" applyBorder="1" applyAlignment="1" applyProtection="1">
      <alignment vertical="center" wrapText="1"/>
    </xf>
    <xf numFmtId="0" fontId="6" fillId="2" borderId="13" xfId="6" applyFont="1" applyFill="1" applyBorder="1" applyAlignment="1" applyProtection="1">
      <alignment horizontal="left" vertical="center"/>
    </xf>
    <xf numFmtId="0" fontId="0" fillId="0" borderId="10" xfId="6" applyFont="1" applyBorder="1" applyAlignment="1" applyProtection="1">
      <alignment horizontal="left" vertical="center" wrapText="1"/>
    </xf>
    <xf numFmtId="0" fontId="0" fillId="0" borderId="2" xfId="6" applyFont="1" applyBorder="1" applyAlignment="1" applyProtection="1">
      <alignment horizontal="left" vertical="center" wrapText="1"/>
    </xf>
    <xf numFmtId="0" fontId="0" fillId="0" borderId="2" xfId="6" applyFont="1" applyBorder="1" applyAlignment="1" applyProtection="1">
      <alignment horizontal="left" vertical="center"/>
    </xf>
    <xf numFmtId="0" fontId="0" fillId="0" borderId="2" xfId="6" applyFont="1" applyBorder="1" applyAlignment="1" applyProtection="1">
      <alignment vertical="center" wrapText="1"/>
    </xf>
    <xf numFmtId="0" fontId="0" fillId="0" borderId="10" xfId="6" applyFont="1" applyBorder="1" applyAlignment="1" applyProtection="1">
      <alignment horizontal="left" vertical="center"/>
    </xf>
    <xf numFmtId="164" fontId="0" fillId="0" borderId="5" xfId="4" applyNumberFormat="1" applyFont="1" applyFill="1" applyBorder="1" applyAlignment="1">
      <alignment vertical="center" wrapText="1"/>
    </xf>
    <xf numFmtId="164" fontId="0" fillId="0" borderId="0" xfId="6" applyNumberFormat="1" applyFont="1" applyAlignment="1" applyProtection="1">
      <alignment vertical="center" wrapText="1"/>
    </xf>
  </cellXfs>
  <cellStyles count="7">
    <cellStyle name="cf1" xfId="3" xr:uid="{00000000-0005-0000-0000-000000000000}"/>
    <cellStyle name="Comma" xfId="1" builtinId="3" customBuiltin="1"/>
    <cellStyle name="Comma 5" xfId="4" xr:uid="{00000000-0005-0000-0000-000002000000}"/>
    <cellStyle name="Normal" xfId="0" builtinId="0" customBuiltin="1"/>
    <cellStyle name="Normal 2" xfId="5" xr:uid="{00000000-0005-0000-0000-000005000000}"/>
    <cellStyle name="Normal 7" xfId="6" xr:uid="{00000000-0005-0000-0000-000006000000}"/>
    <cellStyle name="Percent" xfId="2" builtinId="5"/>
  </cellStyles>
  <dxfs count="4">
    <dxf>
      <font>
        <color rgb="FFFF0000"/>
        <family val="2"/>
      </font>
    </dxf>
    <dxf>
      <font>
        <color rgb="FFFF0000"/>
        <family val="2"/>
      </font>
    </dxf>
    <dxf>
      <font>
        <color rgb="FFFF0000"/>
        <family val="2"/>
      </font>
    </dxf>
    <dxf>
      <font>
        <color rgb="FFFF0000"/>
        <family val="2"/>
      </font>
    </dxf>
  </dxfs>
  <tableStyles count="0" defaultTableStyle="TableStyleMedium2" defaultPivotStyle="PivotStyleLight16"/>
  <colors>
    <mruColors>
      <color rgb="FFDDB7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Financial%20Control\Budgetary%20Control%20and%20Reporting\Budget%20Documents\RAE%202019\Draft%20Budget\2020-21%20Draft%20Budget%20-%20Working%20D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_of_Finance_(E)"/>
      <sheetName val="Sources_of_Finance_(W)"/>
      <sheetName val="DEL_Rec_&amp;_Tax_Info"/>
      <sheetName val="Capital_Borrowing"/>
      <sheetName val="Summary"/>
      <sheetName val="Crynodeb"/>
      <sheetName val="BEL_Tables_with_Nos__(E)"/>
      <sheetName val="BEL_Tables"/>
      <sheetName val="Tablau_BEL"/>
      <sheetName val="Data_Input_Sheet_(A3)"/>
      <sheetName val="Recon_-_Mvmt_Totals"/>
      <sheetName val="Baseline_Adjmts"/>
      <sheetName val="Pivot"/>
      <sheetName val="Rec_to_SB's_MEG_Totals"/>
      <sheetName val="Reserves_Calc"/>
      <sheetName val="Reserve_Movements"/>
      <sheetName val="Pivot_(1)"/>
      <sheetName val="AME"/>
      <sheetName val="OBs"/>
      <sheetName val="Table_1_0_(E)"/>
      <sheetName val="Table_1_0_(W)"/>
      <sheetName val="Table_1_1_(E)"/>
      <sheetName val="Table_1_1_(W)"/>
      <sheetName val="Table_1_2_(E)"/>
      <sheetName val="Table_1_2_(W)"/>
      <sheetName val="Table_1_3_(E)"/>
      <sheetName val="Table_1_3_(W)"/>
      <sheetName val="Table_1_4_(E)"/>
      <sheetName val="Table_1_4_(W)"/>
      <sheetName val="Annex_A_(E)"/>
      <sheetName val="Annex_A_(W)"/>
      <sheetName val="Annex_B_(E)"/>
      <sheetName val="Annex_B_(W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34"/>
  <sheetViews>
    <sheetView tabSelected="1" zoomScale="85" zoomScaleNormal="85" workbookViewId="0">
      <selection sqref="A1:XFD1048576"/>
    </sheetView>
  </sheetViews>
  <sheetFormatPr defaultColWidth="8.5546875" defaultRowHeight="15" x14ac:dyDescent="0.2"/>
  <cols>
    <col min="1" max="1" width="8.5546875" style="1" customWidth="1"/>
    <col min="2" max="2" width="42.21875" style="1" bestFit="1" customWidth="1"/>
    <col min="3" max="3" width="14.5546875" style="1" customWidth="1"/>
    <col min="4" max="8" width="14.5546875" style="27" customWidth="1"/>
    <col min="9" max="12" width="14.5546875" style="1" customWidth="1"/>
    <col min="13" max="16384" width="8.5546875" style="1"/>
  </cols>
  <sheetData>
    <row r="1" spans="1:12" ht="45" customHeight="1" thickBot="1" x14ac:dyDescent="0.25">
      <c r="A1" s="163" t="s">
        <v>2</v>
      </c>
      <c r="B1" s="163"/>
      <c r="C1" s="163"/>
      <c r="D1" s="163"/>
      <c r="E1" s="163"/>
      <c r="F1" s="163"/>
      <c r="G1" s="156" t="s">
        <v>780</v>
      </c>
      <c r="H1" s="156"/>
      <c r="I1" s="156"/>
      <c r="J1" s="156"/>
    </row>
    <row r="2" spans="1:12" s="6" customFormat="1" ht="79.349999999999994" customHeight="1" thickBot="1" x14ac:dyDescent="0.25">
      <c r="A2" s="171" t="s">
        <v>3</v>
      </c>
      <c r="B2" s="171"/>
      <c r="C2" s="2" t="s">
        <v>4</v>
      </c>
      <c r="D2" s="3" t="s">
        <v>5</v>
      </c>
      <c r="E2" s="4" t="s">
        <v>6</v>
      </c>
      <c r="F2" s="5" t="s">
        <v>7</v>
      </c>
      <c r="G2" s="157" t="s">
        <v>776</v>
      </c>
      <c r="H2" s="158"/>
      <c r="I2" s="159" t="s">
        <v>777</v>
      </c>
      <c r="J2" s="160"/>
    </row>
    <row r="3" spans="1:12" s="11" customFormat="1" ht="24" customHeight="1" thickBot="1" x14ac:dyDescent="0.25">
      <c r="A3" s="171"/>
      <c r="B3" s="171"/>
      <c r="C3" s="7" t="s">
        <v>8</v>
      </c>
      <c r="D3" s="8" t="s">
        <v>8</v>
      </c>
      <c r="E3" s="9" t="s">
        <v>8</v>
      </c>
      <c r="F3" s="10" t="s">
        <v>8</v>
      </c>
      <c r="G3" s="139" t="s">
        <v>8</v>
      </c>
      <c r="H3" s="140" t="s">
        <v>778</v>
      </c>
      <c r="I3" s="139" t="s">
        <v>8</v>
      </c>
      <c r="J3" s="140" t="s">
        <v>778</v>
      </c>
    </row>
    <row r="4" spans="1:12" s="16" customFormat="1" ht="30" customHeight="1" x14ac:dyDescent="0.2">
      <c r="A4" s="172" t="s">
        <v>0</v>
      </c>
      <c r="B4" s="172"/>
      <c r="C4" s="12">
        <v>8001040</v>
      </c>
      <c r="D4" s="13">
        <v>7983498</v>
      </c>
      <c r="E4" s="14">
        <v>382940</v>
      </c>
      <c r="F4" s="15">
        <v>8366438</v>
      </c>
      <c r="G4" s="141">
        <v>365398</v>
      </c>
      <c r="H4" s="142">
        <v>4.566881305430294E-2</v>
      </c>
      <c r="I4" s="150">
        <v>214066.968555809</v>
      </c>
      <c r="J4" s="143">
        <v>2.6754892933394784E-2</v>
      </c>
    </row>
    <row r="5" spans="1:12" s="17" customFormat="1" ht="30" customHeight="1" x14ac:dyDescent="0.2">
      <c r="A5" s="168" t="s">
        <v>1</v>
      </c>
      <c r="B5" s="168"/>
      <c r="C5" s="12">
        <v>373096</v>
      </c>
      <c r="D5" s="13">
        <v>338488</v>
      </c>
      <c r="E5" s="14">
        <v>36000</v>
      </c>
      <c r="F5" s="15">
        <v>374488</v>
      </c>
      <c r="G5" s="141">
        <v>1392</v>
      </c>
      <c r="H5" s="142">
        <v>3.7309432424898685E-3</v>
      </c>
      <c r="I5" s="141">
        <v>-5381.6897474734578</v>
      </c>
      <c r="J5" s="143">
        <v>-1.4424410198644471E-2</v>
      </c>
    </row>
    <row r="6" spans="1:12" s="17" customFormat="1" ht="30" customHeight="1" x14ac:dyDescent="0.2">
      <c r="A6" s="169" t="s">
        <v>9</v>
      </c>
      <c r="B6" s="169"/>
      <c r="C6" s="18">
        <v>8374136</v>
      </c>
      <c r="D6" s="19">
        <v>8321986</v>
      </c>
      <c r="E6" s="20">
        <v>418940</v>
      </c>
      <c r="F6" s="21">
        <v>8740926</v>
      </c>
      <c r="G6" s="144">
        <v>366790</v>
      </c>
      <c r="H6" s="145">
        <v>4.380033952159363E-2</v>
      </c>
      <c r="I6" s="144">
        <v>208685.27880833484</v>
      </c>
      <c r="J6" s="146">
        <v>2.4920216104483476E-2</v>
      </c>
    </row>
    <row r="7" spans="1:12" s="17" customFormat="1" ht="30" customHeight="1" x14ac:dyDescent="0.2">
      <c r="A7" s="168" t="s">
        <v>10</v>
      </c>
      <c r="B7" s="168"/>
      <c r="C7" s="12">
        <v>121100</v>
      </c>
      <c r="D7" s="13">
        <v>121100</v>
      </c>
      <c r="E7" s="14">
        <v>40983</v>
      </c>
      <c r="F7" s="15">
        <v>162083</v>
      </c>
      <c r="G7" s="141">
        <v>40983</v>
      </c>
      <c r="H7" s="142">
        <v>0.33842279108175061</v>
      </c>
      <c r="I7" s="141">
        <v>38051.263988860155</v>
      </c>
      <c r="J7" s="143">
        <v>0.3142135754654018</v>
      </c>
    </row>
    <row r="8" spans="1:12" s="17" customFormat="1" ht="30" customHeight="1" x14ac:dyDescent="0.2">
      <c r="A8" s="168" t="s">
        <v>11</v>
      </c>
      <c r="B8" s="168"/>
      <c r="C8" s="12">
        <v>0</v>
      </c>
      <c r="D8" s="13">
        <v>0</v>
      </c>
      <c r="E8" s="14">
        <v>0</v>
      </c>
      <c r="F8" s="15">
        <v>0</v>
      </c>
      <c r="G8" s="141">
        <v>0</v>
      </c>
      <c r="H8" s="151" t="s">
        <v>779</v>
      </c>
      <c r="I8" s="141">
        <v>0</v>
      </c>
      <c r="J8" s="151" t="s">
        <v>779</v>
      </c>
    </row>
    <row r="9" spans="1:12" s="17" customFormat="1" ht="30" customHeight="1" x14ac:dyDescent="0.2">
      <c r="A9" s="169" t="s">
        <v>12</v>
      </c>
      <c r="B9" s="169"/>
      <c r="C9" s="18">
        <v>121100</v>
      </c>
      <c r="D9" s="19">
        <v>121100</v>
      </c>
      <c r="E9" s="20">
        <v>40983</v>
      </c>
      <c r="F9" s="21">
        <v>162083</v>
      </c>
      <c r="G9" s="144">
        <v>40983</v>
      </c>
      <c r="H9" s="145">
        <v>0.33842279108175061</v>
      </c>
      <c r="I9" s="144">
        <v>38051.263988860155</v>
      </c>
      <c r="J9" s="146">
        <v>0.3142135754654018</v>
      </c>
    </row>
    <row r="10" spans="1:12" s="26" customFormat="1" ht="45" customHeight="1" thickBot="1" x14ac:dyDescent="0.25">
      <c r="A10" s="174" t="s">
        <v>13</v>
      </c>
      <c r="B10" s="174"/>
      <c r="C10" s="22">
        <v>8495236</v>
      </c>
      <c r="D10" s="23">
        <v>8443086</v>
      </c>
      <c r="E10" s="24">
        <v>459923</v>
      </c>
      <c r="F10" s="25">
        <v>8903009</v>
      </c>
      <c r="G10" s="147">
        <v>407773</v>
      </c>
      <c r="H10" s="148">
        <v>4.8000196816192039E-2</v>
      </c>
      <c r="I10" s="147">
        <v>246736.54279719479</v>
      </c>
      <c r="J10" s="149">
        <v>2.9044106932072846E-2</v>
      </c>
    </row>
    <row r="11" spans="1:12" ht="59.45" customHeight="1" thickBot="1" x14ac:dyDescent="0.25"/>
    <row r="12" spans="1:12" ht="45" customHeight="1" thickBot="1" x14ac:dyDescent="0.25">
      <c r="A12" s="163" t="s">
        <v>2</v>
      </c>
      <c r="B12" s="163"/>
      <c r="C12" s="163"/>
      <c r="D12" s="163"/>
      <c r="E12" s="163"/>
      <c r="F12" s="163"/>
      <c r="G12" s="163"/>
      <c r="H12" s="163"/>
    </row>
    <row r="13" spans="1:12" ht="24" customHeight="1" thickBot="1" x14ac:dyDescent="0.25">
      <c r="A13" s="164" t="s">
        <v>14</v>
      </c>
      <c r="B13" s="164"/>
      <c r="C13" s="164"/>
      <c r="D13" s="164"/>
      <c r="E13" s="164"/>
      <c r="F13" s="164"/>
      <c r="G13" s="164"/>
      <c r="H13" s="164"/>
      <c r="I13" s="156" t="s">
        <v>780</v>
      </c>
      <c r="J13" s="156"/>
      <c r="K13" s="156"/>
      <c r="L13" s="156"/>
    </row>
    <row r="14" spans="1:12" s="6" customFormat="1" ht="79.349999999999994" customHeight="1" thickBot="1" x14ac:dyDescent="0.25">
      <c r="A14" s="165" t="s">
        <v>15</v>
      </c>
      <c r="B14" s="165"/>
      <c r="C14" s="2" t="s">
        <v>4</v>
      </c>
      <c r="D14" s="3" t="s">
        <v>16</v>
      </c>
      <c r="E14" s="28" t="s">
        <v>17</v>
      </c>
      <c r="F14" s="29" t="s">
        <v>18</v>
      </c>
      <c r="G14" s="3" t="s">
        <v>19</v>
      </c>
      <c r="H14" s="5" t="s">
        <v>7</v>
      </c>
      <c r="I14" s="157" t="s">
        <v>776</v>
      </c>
      <c r="J14" s="158"/>
      <c r="K14" s="159" t="s">
        <v>777</v>
      </c>
      <c r="L14" s="160"/>
    </row>
    <row r="15" spans="1:12" s="6" customFormat="1" ht="24" customHeight="1" thickBot="1" x14ac:dyDescent="0.25">
      <c r="A15" s="165"/>
      <c r="B15" s="165"/>
      <c r="C15" s="7" t="s">
        <v>8</v>
      </c>
      <c r="D15" s="8" t="s">
        <v>8</v>
      </c>
      <c r="E15" s="9" t="s">
        <v>8</v>
      </c>
      <c r="F15" s="9" t="s">
        <v>8</v>
      </c>
      <c r="G15" s="8" t="s">
        <v>8</v>
      </c>
      <c r="H15" s="10" t="s">
        <v>8</v>
      </c>
      <c r="I15" s="139" t="s">
        <v>8</v>
      </c>
      <c r="J15" s="140" t="s">
        <v>778</v>
      </c>
      <c r="K15" s="139" t="s">
        <v>8</v>
      </c>
      <c r="L15" s="140" t="s">
        <v>778</v>
      </c>
    </row>
    <row r="16" spans="1:12" s="34" customFormat="1" ht="30" customHeight="1" x14ac:dyDescent="0.2">
      <c r="A16" s="166" t="s">
        <v>20</v>
      </c>
      <c r="B16" s="166"/>
      <c r="C16" s="30">
        <v>7100090</v>
      </c>
      <c r="D16" s="31">
        <v>7100090</v>
      </c>
      <c r="E16" s="32">
        <v>0</v>
      </c>
      <c r="F16" s="32">
        <v>1182</v>
      </c>
      <c r="G16" s="31">
        <v>310000</v>
      </c>
      <c r="H16" s="33">
        <v>7411272</v>
      </c>
      <c r="I16" s="141">
        <v>311182</v>
      </c>
      <c r="J16" s="142">
        <v>4.3827895139357385E-2</v>
      </c>
      <c r="K16" s="150">
        <v>177127.88568355422</v>
      </c>
      <c r="L16" s="143">
        <v>2.4947273299853131E-2</v>
      </c>
    </row>
    <row r="17" spans="1:12" s="34" customFormat="1" ht="30" customHeight="1" x14ac:dyDescent="0.2">
      <c r="A17" s="162" t="s">
        <v>21</v>
      </c>
      <c r="B17" s="162"/>
      <c r="C17" s="35">
        <v>254525</v>
      </c>
      <c r="D17" s="36">
        <v>254424</v>
      </c>
      <c r="E17" s="37">
        <v>0</v>
      </c>
      <c r="F17" s="37">
        <v>-5914</v>
      </c>
      <c r="G17" s="36">
        <v>25575</v>
      </c>
      <c r="H17" s="38">
        <v>274085</v>
      </c>
      <c r="I17" s="141">
        <v>19560</v>
      </c>
      <c r="J17" s="142">
        <v>7.6849032511541113E-2</v>
      </c>
      <c r="K17" s="150">
        <v>14602.386526574264</v>
      </c>
      <c r="L17" s="143">
        <v>5.7371128677239029E-2</v>
      </c>
    </row>
    <row r="18" spans="1:12" s="34" customFormat="1" ht="30" customHeight="1" x14ac:dyDescent="0.2">
      <c r="A18" s="162" t="s">
        <v>22</v>
      </c>
      <c r="B18" s="162"/>
      <c r="C18" s="35">
        <v>213821</v>
      </c>
      <c r="D18" s="36">
        <v>213821</v>
      </c>
      <c r="E18" s="37">
        <v>0</v>
      </c>
      <c r="F18" s="37">
        <v>1655</v>
      </c>
      <c r="G18" s="36">
        <v>0</v>
      </c>
      <c r="H18" s="38">
        <v>215476</v>
      </c>
      <c r="I18" s="141">
        <v>1655</v>
      </c>
      <c r="J18" s="142">
        <v>7.7401190715598563E-3</v>
      </c>
      <c r="K18" s="150">
        <v>-2242.5015808960306</v>
      </c>
      <c r="L18" s="143">
        <v>-1.0487751815284892E-2</v>
      </c>
    </row>
    <row r="19" spans="1:12" s="34" customFormat="1" ht="30" customHeight="1" x14ac:dyDescent="0.2">
      <c r="A19" s="162" t="s">
        <v>23</v>
      </c>
      <c r="B19" s="162"/>
      <c r="C19" s="35">
        <v>96683</v>
      </c>
      <c r="D19" s="36">
        <v>96545</v>
      </c>
      <c r="E19" s="37">
        <v>0</v>
      </c>
      <c r="F19" s="37">
        <v>-573</v>
      </c>
      <c r="G19" s="36">
        <v>6765</v>
      </c>
      <c r="H19" s="38">
        <v>102737</v>
      </c>
      <c r="I19" s="141">
        <v>6054</v>
      </c>
      <c r="J19" s="142">
        <v>6.2617006092074101E-2</v>
      </c>
      <c r="K19" s="150">
        <v>4195.7066405701044</v>
      </c>
      <c r="L19" s="143">
        <v>4.3396529281984467E-2</v>
      </c>
    </row>
    <row r="20" spans="1:12" s="6" customFormat="1" ht="30" customHeight="1" x14ac:dyDescent="0.2">
      <c r="A20" s="39" t="s">
        <v>24</v>
      </c>
      <c r="B20" s="40" t="s">
        <v>25</v>
      </c>
      <c r="C20" s="41">
        <v>7665119</v>
      </c>
      <c r="D20" s="42">
        <v>7664880</v>
      </c>
      <c r="E20" s="43">
        <v>0</v>
      </c>
      <c r="F20" s="43">
        <v>-3650</v>
      </c>
      <c r="G20" s="42">
        <v>342340</v>
      </c>
      <c r="H20" s="44">
        <v>8003570</v>
      </c>
      <c r="I20" s="144">
        <v>338451</v>
      </c>
      <c r="J20" s="145">
        <v>4.4154696097999262E-2</v>
      </c>
      <c r="K20" s="144">
        <v>193683.47726980317</v>
      </c>
      <c r="L20" s="146">
        <v>2.5268163125687047E-2</v>
      </c>
    </row>
    <row r="21" spans="1:12" s="34" customFormat="1" ht="30" customHeight="1" x14ac:dyDescent="0.2">
      <c r="A21" s="162" t="s">
        <v>26</v>
      </c>
      <c r="B21" s="162"/>
      <c r="C21" s="45">
        <v>34274</v>
      </c>
      <c r="D21" s="46">
        <v>34274</v>
      </c>
      <c r="E21" s="47">
        <v>0</v>
      </c>
      <c r="F21" s="47">
        <v>0</v>
      </c>
      <c r="G21" s="46">
        <v>0</v>
      </c>
      <c r="H21" s="48">
        <v>34274</v>
      </c>
      <c r="I21" s="141">
        <v>0</v>
      </c>
      <c r="J21" s="142">
        <v>0</v>
      </c>
      <c r="K21" s="150">
        <v>-619.94360942114145</v>
      </c>
      <c r="L21" s="143">
        <v>-1.8087868629898508E-2</v>
      </c>
    </row>
    <row r="22" spans="1:12" s="34" customFormat="1" ht="30" customHeight="1" x14ac:dyDescent="0.2">
      <c r="A22" s="162" t="s">
        <v>27</v>
      </c>
      <c r="B22" s="162"/>
      <c r="C22" s="45">
        <v>102400</v>
      </c>
      <c r="D22" s="46">
        <v>102400</v>
      </c>
      <c r="E22" s="47">
        <v>0</v>
      </c>
      <c r="F22" s="47">
        <v>-7700</v>
      </c>
      <c r="G22" s="46">
        <v>14000</v>
      </c>
      <c r="H22" s="48">
        <v>108700</v>
      </c>
      <c r="I22" s="141">
        <v>6300</v>
      </c>
      <c r="J22" s="142">
        <v>6.15234375E-2</v>
      </c>
      <c r="K22" s="150">
        <v>4333.8486799300299</v>
      </c>
      <c r="L22" s="143">
        <v>4.2322741014941698E-2</v>
      </c>
    </row>
    <row r="23" spans="1:12" s="34" customFormat="1" ht="30" customHeight="1" x14ac:dyDescent="0.2">
      <c r="A23" s="162" t="s">
        <v>28</v>
      </c>
      <c r="B23" s="162"/>
      <c r="C23" s="45">
        <v>24840</v>
      </c>
      <c r="D23" s="46">
        <v>10153</v>
      </c>
      <c r="E23" s="47">
        <v>-2060</v>
      </c>
      <c r="F23" s="47">
        <v>10766</v>
      </c>
      <c r="G23" s="46">
        <v>133</v>
      </c>
      <c r="H23" s="48">
        <v>18992</v>
      </c>
      <c r="I23" s="141">
        <v>-5848</v>
      </c>
      <c r="J23" s="142">
        <v>-0.23542673107890499</v>
      </c>
      <c r="K23" s="150">
        <v>-6191.5248010190335</v>
      </c>
      <c r="L23" s="143">
        <v>-0.24925623192508187</v>
      </c>
    </row>
    <row r="24" spans="1:12" s="34" customFormat="1" ht="30" customHeight="1" x14ac:dyDescent="0.2">
      <c r="A24" s="162" t="s">
        <v>29</v>
      </c>
      <c r="B24" s="162"/>
      <c r="C24" s="45">
        <v>-53000</v>
      </c>
      <c r="D24" s="46">
        <v>-53000</v>
      </c>
      <c r="E24" s="47">
        <v>0</v>
      </c>
      <c r="F24" s="47">
        <v>0</v>
      </c>
      <c r="G24" s="46">
        <v>0</v>
      </c>
      <c r="H24" s="48">
        <v>-53000</v>
      </c>
      <c r="I24" s="141">
        <v>0</v>
      </c>
      <c r="J24" s="142">
        <v>0</v>
      </c>
      <c r="K24" s="150">
        <v>958.65703738462616</v>
      </c>
      <c r="L24" s="143">
        <v>-1.8087868629898605E-2</v>
      </c>
    </row>
    <row r="25" spans="1:12" s="6" customFormat="1" ht="30" customHeight="1" x14ac:dyDescent="0.2">
      <c r="A25" s="39" t="s">
        <v>24</v>
      </c>
      <c r="B25" s="40" t="s">
        <v>30</v>
      </c>
      <c r="C25" s="41">
        <v>108514</v>
      </c>
      <c r="D25" s="42">
        <v>93827</v>
      </c>
      <c r="E25" s="43">
        <v>-2060</v>
      </c>
      <c r="F25" s="43">
        <v>3066</v>
      </c>
      <c r="G25" s="42">
        <v>14133</v>
      </c>
      <c r="H25" s="44">
        <v>108966</v>
      </c>
      <c r="I25" s="144">
        <v>452</v>
      </c>
      <c r="J25" s="145">
        <v>4.1653611515564811E-3</v>
      </c>
      <c r="K25" s="144">
        <v>-1518.9626931255334</v>
      </c>
      <c r="L25" s="146">
        <v>-1.399784998364758E-2</v>
      </c>
    </row>
    <row r="26" spans="1:12" s="34" customFormat="1" ht="30" customHeight="1" x14ac:dyDescent="0.2">
      <c r="A26" s="162" t="s">
        <v>31</v>
      </c>
      <c r="B26" s="162"/>
      <c r="C26" s="45">
        <v>23210</v>
      </c>
      <c r="D26" s="46">
        <v>23210</v>
      </c>
      <c r="E26" s="47">
        <v>0</v>
      </c>
      <c r="F26" s="47">
        <v>0</v>
      </c>
      <c r="G26" s="46">
        <v>0</v>
      </c>
      <c r="H26" s="48">
        <v>23210</v>
      </c>
      <c r="I26" s="141">
        <v>0</v>
      </c>
      <c r="J26" s="142">
        <v>0</v>
      </c>
      <c r="K26" s="150">
        <v>-419.81943089994456</v>
      </c>
      <c r="L26" s="143">
        <v>-1.8087868629898515E-2</v>
      </c>
    </row>
    <row r="27" spans="1:12" s="34" customFormat="1" ht="30" customHeight="1" x14ac:dyDescent="0.2">
      <c r="A27" s="162" t="s">
        <v>32</v>
      </c>
      <c r="B27" s="162"/>
      <c r="C27" s="45">
        <v>2885</v>
      </c>
      <c r="D27" s="46">
        <v>2885</v>
      </c>
      <c r="E27" s="47">
        <v>0</v>
      </c>
      <c r="F27" s="47">
        <v>-300</v>
      </c>
      <c r="G27" s="46">
        <v>0</v>
      </c>
      <c r="H27" s="48">
        <v>2585</v>
      </c>
      <c r="I27" s="141">
        <v>-300</v>
      </c>
      <c r="J27" s="142">
        <v>-0.10398613518197573</v>
      </c>
      <c r="K27" s="150">
        <v>-346.7571404082878</v>
      </c>
      <c r="L27" s="143">
        <v>-0.12019311625937186</v>
      </c>
    </row>
    <row r="28" spans="1:12" s="6" customFormat="1" ht="45" customHeight="1" x14ac:dyDescent="0.2">
      <c r="A28" s="39" t="s">
        <v>24</v>
      </c>
      <c r="B28" s="40" t="s">
        <v>33</v>
      </c>
      <c r="C28" s="41">
        <v>26095</v>
      </c>
      <c r="D28" s="42">
        <v>26095</v>
      </c>
      <c r="E28" s="43">
        <v>0</v>
      </c>
      <c r="F28" s="43">
        <v>-300</v>
      </c>
      <c r="G28" s="42">
        <v>0</v>
      </c>
      <c r="H28" s="44">
        <v>25795</v>
      </c>
      <c r="I28" s="144">
        <v>-300</v>
      </c>
      <c r="J28" s="145">
        <v>-1.1496455259628282E-2</v>
      </c>
      <c r="K28" s="144">
        <v>-766.57657130823281</v>
      </c>
      <c r="L28" s="146">
        <v>-2.9376377517081158E-2</v>
      </c>
    </row>
    <row r="29" spans="1:12" s="34" customFormat="1" ht="30" customHeight="1" x14ac:dyDescent="0.2">
      <c r="A29" s="162" t="s">
        <v>34</v>
      </c>
      <c r="B29" s="162"/>
      <c r="C29" s="45">
        <v>3279</v>
      </c>
      <c r="D29" s="46">
        <v>3279</v>
      </c>
      <c r="E29" s="47">
        <v>0</v>
      </c>
      <c r="F29" s="47">
        <v>-250</v>
      </c>
      <c r="G29" s="46">
        <v>0</v>
      </c>
      <c r="H29" s="48">
        <v>3029</v>
      </c>
      <c r="I29" s="141">
        <v>-250</v>
      </c>
      <c r="J29" s="142">
        <v>-7.6242756938090878E-2</v>
      </c>
      <c r="K29" s="150">
        <v>-304.78815407996262</v>
      </c>
      <c r="L29" s="143">
        <v>-9.2951556596511928E-2</v>
      </c>
    </row>
    <row r="30" spans="1:12" s="6" customFormat="1" ht="30" customHeight="1" x14ac:dyDescent="0.2">
      <c r="A30" s="39" t="s">
        <v>24</v>
      </c>
      <c r="B30" s="40" t="s">
        <v>35</v>
      </c>
      <c r="C30" s="41">
        <v>3279</v>
      </c>
      <c r="D30" s="42">
        <v>3279</v>
      </c>
      <c r="E30" s="43">
        <v>0</v>
      </c>
      <c r="F30" s="43">
        <v>-250</v>
      </c>
      <c r="G30" s="42">
        <v>0</v>
      </c>
      <c r="H30" s="44">
        <v>3029</v>
      </c>
      <c r="I30" s="144">
        <v>-250</v>
      </c>
      <c r="J30" s="145">
        <v>-7.6242756938090878E-2</v>
      </c>
      <c r="K30" s="144">
        <v>-304.78815407996262</v>
      </c>
      <c r="L30" s="146">
        <v>-9.2951556596511928E-2</v>
      </c>
    </row>
    <row r="31" spans="1:12" s="34" customFormat="1" ht="30" customHeight="1" x14ac:dyDescent="0.2">
      <c r="A31" s="162" t="s">
        <v>36</v>
      </c>
      <c r="B31" s="162"/>
      <c r="C31" s="45">
        <v>26325</v>
      </c>
      <c r="D31" s="46">
        <v>26325</v>
      </c>
      <c r="E31" s="47">
        <v>0</v>
      </c>
      <c r="F31" s="47">
        <v>0</v>
      </c>
      <c r="G31" s="46">
        <v>0</v>
      </c>
      <c r="H31" s="48">
        <v>26325</v>
      </c>
      <c r="I31" s="141">
        <v>0</v>
      </c>
      <c r="J31" s="142">
        <v>0</v>
      </c>
      <c r="K31" s="150">
        <v>-476.16314168207828</v>
      </c>
      <c r="L31" s="143">
        <v>-1.8087868629898508E-2</v>
      </c>
    </row>
    <row r="32" spans="1:12" s="6" customFormat="1" ht="45" customHeight="1" x14ac:dyDescent="0.2">
      <c r="A32" s="39" t="s">
        <v>24</v>
      </c>
      <c r="B32" s="40" t="s">
        <v>37</v>
      </c>
      <c r="C32" s="41">
        <v>26325</v>
      </c>
      <c r="D32" s="42">
        <v>26325</v>
      </c>
      <c r="E32" s="43">
        <v>0</v>
      </c>
      <c r="F32" s="43">
        <v>0</v>
      </c>
      <c r="G32" s="42">
        <v>0</v>
      </c>
      <c r="H32" s="44">
        <v>26325</v>
      </c>
      <c r="I32" s="144">
        <v>0</v>
      </c>
      <c r="J32" s="145">
        <v>0</v>
      </c>
      <c r="K32" s="144">
        <v>-476.16314168207828</v>
      </c>
      <c r="L32" s="146">
        <v>-1.8087868629898508E-2</v>
      </c>
    </row>
    <row r="33" spans="1:12" s="34" customFormat="1" ht="30" customHeight="1" x14ac:dyDescent="0.2">
      <c r="A33" s="162" t="s">
        <v>38</v>
      </c>
      <c r="B33" s="162"/>
      <c r="C33" s="45">
        <v>3806</v>
      </c>
      <c r="D33" s="46">
        <v>3610</v>
      </c>
      <c r="E33" s="47">
        <v>0</v>
      </c>
      <c r="F33" s="47">
        <v>0</v>
      </c>
      <c r="G33" s="46">
        <v>127</v>
      </c>
      <c r="H33" s="48">
        <v>3737</v>
      </c>
      <c r="I33" s="141">
        <v>-69</v>
      </c>
      <c r="J33" s="142">
        <v>-1.8129269574356281E-2</v>
      </c>
      <c r="K33" s="150">
        <v>-136.59436506993097</v>
      </c>
      <c r="L33" s="143">
        <v>-3.5889218357837878E-2</v>
      </c>
    </row>
    <row r="34" spans="1:12" s="6" customFormat="1" ht="30" customHeight="1" x14ac:dyDescent="0.2">
      <c r="A34" s="39" t="s">
        <v>24</v>
      </c>
      <c r="B34" s="40" t="s">
        <v>38</v>
      </c>
      <c r="C34" s="41">
        <v>3806</v>
      </c>
      <c r="D34" s="42">
        <v>3610</v>
      </c>
      <c r="E34" s="43">
        <v>0</v>
      </c>
      <c r="F34" s="43">
        <v>0</v>
      </c>
      <c r="G34" s="42">
        <v>127</v>
      </c>
      <c r="H34" s="44">
        <v>3737</v>
      </c>
      <c r="I34" s="144">
        <v>-69</v>
      </c>
      <c r="J34" s="145">
        <v>-1.8129269574356281E-2</v>
      </c>
      <c r="K34" s="144">
        <v>-136.59436506993097</v>
      </c>
      <c r="L34" s="146">
        <v>-3.5889218357837878E-2</v>
      </c>
    </row>
    <row r="35" spans="1:12" s="34" customFormat="1" ht="30" customHeight="1" x14ac:dyDescent="0.2">
      <c r="A35" s="162" t="s">
        <v>39</v>
      </c>
      <c r="B35" s="162"/>
      <c r="C35" s="45">
        <v>13029</v>
      </c>
      <c r="D35" s="46">
        <v>13029</v>
      </c>
      <c r="E35" s="47">
        <v>0</v>
      </c>
      <c r="F35" s="47">
        <v>-318</v>
      </c>
      <c r="G35" s="46">
        <v>5500</v>
      </c>
      <c r="H35" s="48">
        <v>18211</v>
      </c>
      <c r="I35" s="141">
        <v>5182</v>
      </c>
      <c r="J35" s="142">
        <v>0.39772814490751401</v>
      </c>
      <c r="K35" s="150">
        <v>4852.6018243809158</v>
      </c>
      <c r="L35" s="143">
        <v>0.37244622184211496</v>
      </c>
    </row>
    <row r="36" spans="1:12" s="34" customFormat="1" ht="30" customHeight="1" x14ac:dyDescent="0.2">
      <c r="A36" s="162" t="s">
        <v>40</v>
      </c>
      <c r="B36" s="162"/>
      <c r="C36" s="45">
        <v>6590</v>
      </c>
      <c r="D36" s="46">
        <v>6590</v>
      </c>
      <c r="E36" s="47">
        <v>0</v>
      </c>
      <c r="F36" s="47">
        <v>-142</v>
      </c>
      <c r="G36" s="46">
        <v>0</v>
      </c>
      <c r="H36" s="48">
        <v>6448</v>
      </c>
      <c r="I36" s="141">
        <v>-142</v>
      </c>
      <c r="J36" s="142">
        <v>-2.1547799696509863E-2</v>
      </c>
      <c r="K36" s="150">
        <v>-258.63057692558596</v>
      </c>
      <c r="L36" s="143">
        <v>-3.9245914556234593E-2</v>
      </c>
    </row>
    <row r="37" spans="1:12" s="6" customFormat="1" ht="30" customHeight="1" x14ac:dyDescent="0.2">
      <c r="A37" s="39" t="s">
        <v>24</v>
      </c>
      <c r="B37" s="40" t="s">
        <v>41</v>
      </c>
      <c r="C37" s="41">
        <v>19619</v>
      </c>
      <c r="D37" s="42">
        <v>19619</v>
      </c>
      <c r="E37" s="43">
        <v>0</v>
      </c>
      <c r="F37" s="43">
        <v>-460</v>
      </c>
      <c r="G37" s="42">
        <v>5500</v>
      </c>
      <c r="H37" s="44">
        <v>24659</v>
      </c>
      <c r="I37" s="144">
        <v>5040</v>
      </c>
      <c r="J37" s="145">
        <v>0.25689382741220246</v>
      </c>
      <c r="K37" s="144">
        <v>4593.9712474553307</v>
      </c>
      <c r="L37" s="146">
        <v>0.2341592969802401</v>
      </c>
    </row>
    <row r="38" spans="1:12" s="34" customFormat="1" ht="30" customHeight="1" x14ac:dyDescent="0.2">
      <c r="A38" s="162" t="s">
        <v>42</v>
      </c>
      <c r="B38" s="162"/>
      <c r="C38" s="45">
        <v>6025</v>
      </c>
      <c r="D38" s="46">
        <v>6025</v>
      </c>
      <c r="E38" s="47">
        <v>0</v>
      </c>
      <c r="F38" s="47">
        <v>0</v>
      </c>
      <c r="G38" s="46">
        <v>0</v>
      </c>
      <c r="H38" s="48">
        <v>6025</v>
      </c>
      <c r="I38" s="141">
        <v>0</v>
      </c>
      <c r="J38" s="142">
        <v>0</v>
      </c>
      <c r="K38" s="150">
        <v>-108.97940849513907</v>
      </c>
      <c r="L38" s="143">
        <v>-1.8087868629898602E-2</v>
      </c>
    </row>
    <row r="39" spans="1:12" s="6" customFormat="1" ht="45" customHeight="1" x14ac:dyDescent="0.2">
      <c r="A39" s="39" t="s">
        <v>24</v>
      </c>
      <c r="B39" s="40" t="s">
        <v>43</v>
      </c>
      <c r="C39" s="41">
        <v>6025</v>
      </c>
      <c r="D39" s="42">
        <v>6025</v>
      </c>
      <c r="E39" s="43">
        <v>0</v>
      </c>
      <c r="F39" s="43">
        <v>0</v>
      </c>
      <c r="G39" s="42">
        <v>0</v>
      </c>
      <c r="H39" s="44">
        <v>6025</v>
      </c>
      <c r="I39" s="144">
        <v>0</v>
      </c>
      <c r="J39" s="145">
        <v>0</v>
      </c>
      <c r="K39" s="144">
        <v>-108.97940849513907</v>
      </c>
      <c r="L39" s="146">
        <v>-1.8087868629898602E-2</v>
      </c>
    </row>
    <row r="40" spans="1:12" s="34" customFormat="1" ht="30" customHeight="1" x14ac:dyDescent="0.2">
      <c r="A40" s="162" t="s">
        <v>44</v>
      </c>
      <c r="B40" s="162"/>
      <c r="C40" s="45">
        <v>42075</v>
      </c>
      <c r="D40" s="46">
        <v>42075</v>
      </c>
      <c r="E40" s="47">
        <v>0</v>
      </c>
      <c r="F40" s="47">
        <v>0</v>
      </c>
      <c r="G40" s="46">
        <v>0</v>
      </c>
      <c r="H40" s="48">
        <v>42075</v>
      </c>
      <c r="I40" s="141">
        <v>0</v>
      </c>
      <c r="J40" s="142">
        <v>0</v>
      </c>
      <c r="K40" s="150">
        <v>-761.04707260298164</v>
      </c>
      <c r="L40" s="143">
        <v>-1.8087868629898553E-2</v>
      </c>
    </row>
    <row r="41" spans="1:12" s="6" customFormat="1" ht="45" customHeight="1" x14ac:dyDescent="0.2">
      <c r="A41" s="39" t="s">
        <v>24</v>
      </c>
      <c r="B41" s="40" t="s">
        <v>45</v>
      </c>
      <c r="C41" s="41">
        <v>42075</v>
      </c>
      <c r="D41" s="42">
        <v>42075</v>
      </c>
      <c r="E41" s="43">
        <v>0</v>
      </c>
      <c r="F41" s="43">
        <v>0</v>
      </c>
      <c r="G41" s="42">
        <v>0</v>
      </c>
      <c r="H41" s="44">
        <v>42075</v>
      </c>
      <c r="I41" s="144">
        <v>0</v>
      </c>
      <c r="J41" s="145">
        <v>0</v>
      </c>
      <c r="K41" s="144">
        <v>-761.04707260298164</v>
      </c>
      <c r="L41" s="146">
        <v>-1.8087868629898553E-2</v>
      </c>
    </row>
    <row r="42" spans="1:12" s="34" customFormat="1" ht="30" customHeight="1" x14ac:dyDescent="0.2">
      <c r="A42" s="162" t="s">
        <v>46</v>
      </c>
      <c r="B42" s="162"/>
      <c r="C42" s="45">
        <v>2365</v>
      </c>
      <c r="D42" s="46">
        <v>2365</v>
      </c>
      <c r="E42" s="47">
        <v>0</v>
      </c>
      <c r="F42" s="47">
        <v>0</v>
      </c>
      <c r="G42" s="46">
        <v>0</v>
      </c>
      <c r="H42" s="48">
        <v>2365</v>
      </c>
      <c r="I42" s="141">
        <v>0</v>
      </c>
      <c r="J42" s="142">
        <v>0</v>
      </c>
      <c r="K42" s="150">
        <v>-42.777809309709937</v>
      </c>
      <c r="L42" s="143">
        <v>-1.8087868629898494E-2</v>
      </c>
    </row>
    <row r="43" spans="1:12" s="34" customFormat="1" ht="30" customHeight="1" x14ac:dyDescent="0.2">
      <c r="A43" s="162" t="s">
        <v>47</v>
      </c>
      <c r="B43" s="162"/>
      <c r="C43" s="45">
        <v>2197</v>
      </c>
      <c r="D43" s="46">
        <v>2197</v>
      </c>
      <c r="E43" s="47">
        <v>0</v>
      </c>
      <c r="F43" s="47">
        <v>0</v>
      </c>
      <c r="G43" s="46">
        <v>0</v>
      </c>
      <c r="H43" s="48">
        <v>2197</v>
      </c>
      <c r="I43" s="141">
        <v>0</v>
      </c>
      <c r="J43" s="142">
        <v>0</v>
      </c>
      <c r="K43" s="150">
        <v>-39.739047379887324</v>
      </c>
      <c r="L43" s="143">
        <v>-1.8087868629898647E-2</v>
      </c>
    </row>
    <row r="44" spans="1:12" s="6" customFormat="1" ht="30" customHeight="1" x14ac:dyDescent="0.2">
      <c r="A44" s="39" t="s">
        <v>24</v>
      </c>
      <c r="B44" s="40" t="s">
        <v>48</v>
      </c>
      <c r="C44" s="41">
        <v>4562</v>
      </c>
      <c r="D44" s="42">
        <v>4562</v>
      </c>
      <c r="E44" s="43">
        <v>0</v>
      </c>
      <c r="F44" s="43">
        <v>0</v>
      </c>
      <c r="G44" s="42">
        <v>0</v>
      </c>
      <c r="H44" s="44">
        <v>4562</v>
      </c>
      <c r="I44" s="144">
        <v>0</v>
      </c>
      <c r="J44" s="145">
        <v>0</v>
      </c>
      <c r="K44" s="144">
        <v>-82.516856689597262</v>
      </c>
      <c r="L44" s="146">
        <v>-1.8087868629898567E-2</v>
      </c>
    </row>
    <row r="45" spans="1:12" s="34" customFormat="1" ht="30" customHeight="1" x14ac:dyDescent="0.2">
      <c r="A45" s="162" t="s">
        <v>49</v>
      </c>
      <c r="B45" s="162"/>
      <c r="C45" s="45">
        <v>307</v>
      </c>
      <c r="D45" s="46">
        <v>307</v>
      </c>
      <c r="E45" s="47">
        <v>0</v>
      </c>
      <c r="F45" s="47">
        <v>-80</v>
      </c>
      <c r="G45" s="46">
        <v>0</v>
      </c>
      <c r="H45" s="48">
        <v>227</v>
      </c>
      <c r="I45" s="141">
        <v>-80</v>
      </c>
      <c r="J45" s="142">
        <v>-0.26058631921824105</v>
      </c>
      <c r="K45" s="150">
        <v>-84.105946178986983</v>
      </c>
      <c r="L45" s="143">
        <v>-0.27396073673937127</v>
      </c>
    </row>
    <row r="46" spans="1:12" s="34" customFormat="1" ht="30" customHeight="1" x14ac:dyDescent="0.2">
      <c r="A46" s="162" t="s">
        <v>50</v>
      </c>
      <c r="B46" s="162"/>
      <c r="C46" s="45">
        <v>299</v>
      </c>
      <c r="D46" s="46">
        <v>299</v>
      </c>
      <c r="E46" s="47">
        <v>0</v>
      </c>
      <c r="F46" s="47">
        <v>0</v>
      </c>
      <c r="G46" s="46">
        <v>0</v>
      </c>
      <c r="H46" s="48">
        <v>299</v>
      </c>
      <c r="I46" s="141">
        <v>0</v>
      </c>
      <c r="J46" s="142">
        <v>0</v>
      </c>
      <c r="K46" s="150">
        <v>-5.408272720339653</v>
      </c>
      <c r="L46" s="143">
        <v>-1.8087868629898505E-2</v>
      </c>
    </row>
    <row r="47" spans="1:12" s="6" customFormat="1" ht="30" customHeight="1" x14ac:dyDescent="0.2">
      <c r="A47" s="39" t="s">
        <v>24</v>
      </c>
      <c r="B47" s="40" t="s">
        <v>49</v>
      </c>
      <c r="C47" s="41">
        <v>606</v>
      </c>
      <c r="D47" s="42">
        <v>606</v>
      </c>
      <c r="E47" s="43">
        <v>0</v>
      </c>
      <c r="F47" s="43">
        <v>-80</v>
      </c>
      <c r="G47" s="42">
        <v>0</v>
      </c>
      <c r="H47" s="44">
        <v>526</v>
      </c>
      <c r="I47" s="144">
        <v>-80</v>
      </c>
      <c r="J47" s="145">
        <v>-0.132013201320132</v>
      </c>
      <c r="K47" s="144">
        <v>-89.514218899326693</v>
      </c>
      <c r="L47" s="146">
        <v>-0.14771323250713975</v>
      </c>
    </row>
    <row r="48" spans="1:12" s="34" customFormat="1" ht="30" customHeight="1" x14ac:dyDescent="0.2">
      <c r="A48" s="162" t="s">
        <v>51</v>
      </c>
      <c r="B48" s="162"/>
      <c r="C48" s="45">
        <v>11435</v>
      </c>
      <c r="D48" s="46">
        <v>11315</v>
      </c>
      <c r="E48" s="47">
        <v>0</v>
      </c>
      <c r="F48" s="47">
        <v>-100</v>
      </c>
      <c r="G48" s="46">
        <v>0</v>
      </c>
      <c r="H48" s="48">
        <v>11215</v>
      </c>
      <c r="I48" s="141">
        <v>-220</v>
      </c>
      <c r="J48" s="142">
        <v>-1.9239177962396152E-2</v>
      </c>
      <c r="K48" s="150">
        <v>-422.85544668431248</v>
      </c>
      <c r="L48" s="143">
        <v>-3.6979050868763665E-2</v>
      </c>
    </row>
    <row r="49" spans="1:12" s="6" customFormat="1" ht="30" customHeight="1" x14ac:dyDescent="0.2">
      <c r="A49" s="39" t="s">
        <v>24</v>
      </c>
      <c r="B49" s="40" t="s">
        <v>51</v>
      </c>
      <c r="C49" s="41">
        <v>11435</v>
      </c>
      <c r="D49" s="42">
        <v>11315</v>
      </c>
      <c r="E49" s="43">
        <v>0</v>
      </c>
      <c r="F49" s="43">
        <v>-100</v>
      </c>
      <c r="G49" s="42">
        <v>0</v>
      </c>
      <c r="H49" s="44">
        <v>11215</v>
      </c>
      <c r="I49" s="144">
        <v>-220</v>
      </c>
      <c r="J49" s="145">
        <v>-1.9239177962396152E-2</v>
      </c>
      <c r="K49" s="144">
        <v>-422.85544668431248</v>
      </c>
      <c r="L49" s="146">
        <v>-3.6979050868763665E-2</v>
      </c>
    </row>
    <row r="50" spans="1:12" s="34" customFormat="1" ht="30" customHeight="1" x14ac:dyDescent="0.2">
      <c r="A50" s="162" t="s">
        <v>52</v>
      </c>
      <c r="B50" s="162"/>
      <c r="C50" s="45">
        <v>18038</v>
      </c>
      <c r="D50" s="46">
        <v>18038</v>
      </c>
      <c r="E50" s="47">
        <v>0</v>
      </c>
      <c r="F50" s="47">
        <v>1360</v>
      </c>
      <c r="G50" s="46">
        <v>0</v>
      </c>
      <c r="H50" s="48">
        <v>19398</v>
      </c>
      <c r="I50" s="141">
        <v>1360</v>
      </c>
      <c r="J50" s="142">
        <v>7.5396385408581887E-2</v>
      </c>
      <c r="K50" s="150">
        <v>1009.1315243172285</v>
      </c>
      <c r="L50" s="143">
        <v>5.594475686424373E-2</v>
      </c>
    </row>
    <row r="51" spans="1:12" s="6" customFormat="1" ht="30" customHeight="1" x14ac:dyDescent="0.2">
      <c r="A51" s="39" t="s">
        <v>24</v>
      </c>
      <c r="B51" s="40" t="s">
        <v>52</v>
      </c>
      <c r="C51" s="41">
        <v>18038</v>
      </c>
      <c r="D51" s="42">
        <v>18038</v>
      </c>
      <c r="E51" s="43">
        <v>0</v>
      </c>
      <c r="F51" s="43">
        <v>1360</v>
      </c>
      <c r="G51" s="42">
        <v>0</v>
      </c>
      <c r="H51" s="44">
        <v>19398</v>
      </c>
      <c r="I51" s="144">
        <v>1360</v>
      </c>
      <c r="J51" s="145">
        <v>7.5396385408581887E-2</v>
      </c>
      <c r="K51" s="144">
        <v>1009.1315243172285</v>
      </c>
      <c r="L51" s="146">
        <v>5.594475686424373E-2</v>
      </c>
    </row>
    <row r="52" spans="1:12" s="34" customFormat="1" ht="30" customHeight="1" x14ac:dyDescent="0.2">
      <c r="A52" s="162" t="s">
        <v>53</v>
      </c>
      <c r="B52" s="162"/>
      <c r="C52" s="45">
        <v>1589</v>
      </c>
      <c r="D52" s="46">
        <v>1589</v>
      </c>
      <c r="E52" s="47">
        <v>0</v>
      </c>
      <c r="F52" s="47">
        <v>0</v>
      </c>
      <c r="G52" s="46">
        <v>0</v>
      </c>
      <c r="H52" s="48">
        <v>1589</v>
      </c>
      <c r="I52" s="141">
        <v>0</v>
      </c>
      <c r="J52" s="142">
        <v>0</v>
      </c>
      <c r="K52" s="150">
        <v>-28.741623252908767</v>
      </c>
      <c r="L52" s="143">
        <v>-1.8087868629898533E-2</v>
      </c>
    </row>
    <row r="53" spans="1:12" s="6" customFormat="1" ht="30" customHeight="1" x14ac:dyDescent="0.2">
      <c r="A53" s="39" t="s">
        <v>24</v>
      </c>
      <c r="B53" s="40" t="s">
        <v>53</v>
      </c>
      <c r="C53" s="41">
        <v>1589</v>
      </c>
      <c r="D53" s="42">
        <v>1589</v>
      </c>
      <c r="E53" s="43">
        <v>0</v>
      </c>
      <c r="F53" s="43">
        <v>0</v>
      </c>
      <c r="G53" s="42">
        <v>0</v>
      </c>
      <c r="H53" s="44">
        <v>1589</v>
      </c>
      <c r="I53" s="144">
        <v>0</v>
      </c>
      <c r="J53" s="145">
        <v>0</v>
      </c>
      <c r="K53" s="144">
        <v>-28.741623252908767</v>
      </c>
      <c r="L53" s="146">
        <v>-1.8087868629898533E-2</v>
      </c>
    </row>
    <row r="54" spans="1:12" s="49" customFormat="1" ht="30" customHeight="1" x14ac:dyDescent="0.2">
      <c r="A54" s="162" t="s">
        <v>54</v>
      </c>
      <c r="B54" s="162"/>
      <c r="C54" s="35">
        <v>43351</v>
      </c>
      <c r="D54" s="36">
        <v>43351</v>
      </c>
      <c r="E54" s="37">
        <v>0</v>
      </c>
      <c r="F54" s="37">
        <v>0</v>
      </c>
      <c r="G54" s="36">
        <v>20000</v>
      </c>
      <c r="H54" s="38">
        <v>63351</v>
      </c>
      <c r="I54" s="141">
        <v>20000</v>
      </c>
      <c r="J54" s="142">
        <v>0.46135037254042582</v>
      </c>
      <c r="K54" s="150">
        <v>18854.115434427295</v>
      </c>
      <c r="L54" s="143">
        <v>0.43491765897966123</v>
      </c>
    </row>
    <row r="55" spans="1:12" s="49" customFormat="1" ht="30" customHeight="1" x14ac:dyDescent="0.2">
      <c r="A55" s="162" t="s">
        <v>55</v>
      </c>
      <c r="B55" s="162"/>
      <c r="C55" s="35">
        <v>991</v>
      </c>
      <c r="D55" s="36">
        <v>991</v>
      </c>
      <c r="E55" s="37">
        <v>0</v>
      </c>
      <c r="F55" s="37">
        <v>0</v>
      </c>
      <c r="G55" s="36">
        <v>0</v>
      </c>
      <c r="H55" s="38">
        <v>991</v>
      </c>
      <c r="I55" s="141">
        <v>0</v>
      </c>
      <c r="J55" s="142">
        <v>0</v>
      </c>
      <c r="K55" s="150">
        <v>-17.925077812229461</v>
      </c>
      <c r="L55" s="143">
        <v>-1.8087868629898547E-2</v>
      </c>
    </row>
    <row r="56" spans="1:12" s="49" customFormat="1" ht="30" customHeight="1" x14ac:dyDescent="0.2">
      <c r="A56" s="162" t="s">
        <v>56</v>
      </c>
      <c r="B56" s="162"/>
      <c r="C56" s="35">
        <v>3289</v>
      </c>
      <c r="D56" s="36">
        <v>989</v>
      </c>
      <c r="E56" s="37">
        <v>0</v>
      </c>
      <c r="F56" s="37">
        <v>0</v>
      </c>
      <c r="G56" s="36">
        <v>2300</v>
      </c>
      <c r="H56" s="48">
        <v>3289</v>
      </c>
      <c r="I56" s="141">
        <v>0</v>
      </c>
      <c r="J56" s="142">
        <v>0</v>
      </c>
      <c r="K56" s="150">
        <v>-59.490999923736581</v>
      </c>
      <c r="L56" s="143">
        <v>-1.8087868629898626E-2</v>
      </c>
    </row>
    <row r="57" spans="1:12" s="49" customFormat="1" ht="30" customHeight="1" x14ac:dyDescent="0.2">
      <c r="A57" s="162" t="s">
        <v>57</v>
      </c>
      <c r="B57" s="162"/>
      <c r="C57" s="35">
        <v>1580</v>
      </c>
      <c r="D57" s="36">
        <v>1580</v>
      </c>
      <c r="E57" s="37">
        <v>0</v>
      </c>
      <c r="F57" s="37">
        <v>0</v>
      </c>
      <c r="G57" s="36">
        <v>0</v>
      </c>
      <c r="H57" s="48">
        <v>1580</v>
      </c>
      <c r="I57" s="141">
        <v>0</v>
      </c>
      <c r="J57" s="142">
        <v>0</v>
      </c>
      <c r="K57" s="150">
        <v>-28.578832435239747</v>
      </c>
      <c r="L57" s="143">
        <v>-1.8087868629898574E-2</v>
      </c>
    </row>
    <row r="58" spans="1:12" s="49" customFormat="1" ht="30" customHeight="1" x14ac:dyDescent="0.2">
      <c r="A58" s="162" t="s">
        <v>58</v>
      </c>
      <c r="B58" s="162"/>
      <c r="C58" s="35">
        <v>3004</v>
      </c>
      <c r="D58" s="36">
        <v>3004</v>
      </c>
      <c r="E58" s="37">
        <v>0</v>
      </c>
      <c r="F58" s="37">
        <v>0</v>
      </c>
      <c r="G58" s="36">
        <v>600</v>
      </c>
      <c r="H58" s="48">
        <v>3604</v>
      </c>
      <c r="I58" s="141">
        <v>600</v>
      </c>
      <c r="J58" s="142">
        <v>0.19973368841544606</v>
      </c>
      <c r="K58" s="150">
        <v>534.81132145784568</v>
      </c>
      <c r="L58" s="143">
        <v>0.17803306306852387</v>
      </c>
    </row>
    <row r="59" spans="1:12" s="11" customFormat="1" ht="30" customHeight="1" x14ac:dyDescent="0.2">
      <c r="A59" s="39" t="s">
        <v>24</v>
      </c>
      <c r="B59" s="40" t="s">
        <v>56</v>
      </c>
      <c r="C59" s="41">
        <v>52215</v>
      </c>
      <c r="D59" s="42">
        <v>49915</v>
      </c>
      <c r="E59" s="43">
        <v>0</v>
      </c>
      <c r="F59" s="43">
        <v>0</v>
      </c>
      <c r="G59" s="42">
        <v>22900</v>
      </c>
      <c r="H59" s="44">
        <v>72815</v>
      </c>
      <c r="I59" s="144">
        <v>20600</v>
      </c>
      <c r="J59" s="145">
        <v>0.39452264674901849</v>
      </c>
      <c r="K59" s="144">
        <v>19282.931845713931</v>
      </c>
      <c r="L59" s="146">
        <v>0.36929870431320366</v>
      </c>
    </row>
    <row r="60" spans="1:12" s="6" customFormat="1" ht="79.349999999999994" customHeight="1" thickBot="1" x14ac:dyDescent="0.25">
      <c r="A60" s="167" t="s">
        <v>15</v>
      </c>
      <c r="B60" s="167"/>
      <c r="C60" s="50" t="s">
        <v>4</v>
      </c>
      <c r="D60" s="3" t="s">
        <v>16</v>
      </c>
      <c r="E60" s="28" t="s">
        <v>17</v>
      </c>
      <c r="F60" s="28" t="s">
        <v>18</v>
      </c>
      <c r="G60" s="3" t="s">
        <v>19</v>
      </c>
      <c r="H60" s="5" t="s">
        <v>7</v>
      </c>
      <c r="I60" s="161" t="s">
        <v>776</v>
      </c>
      <c r="J60" s="158"/>
      <c r="K60" s="159" t="s">
        <v>777</v>
      </c>
      <c r="L60" s="160"/>
    </row>
    <row r="61" spans="1:12" s="6" customFormat="1" ht="24" customHeight="1" thickBot="1" x14ac:dyDescent="0.25">
      <c r="A61" s="167"/>
      <c r="B61" s="167"/>
      <c r="C61" s="7" t="s">
        <v>8</v>
      </c>
      <c r="D61" s="8" t="s">
        <v>8</v>
      </c>
      <c r="E61" s="9" t="s">
        <v>8</v>
      </c>
      <c r="F61" s="9" t="s">
        <v>8</v>
      </c>
      <c r="G61" s="8" t="s">
        <v>8</v>
      </c>
      <c r="H61" s="10" t="s">
        <v>8</v>
      </c>
      <c r="I61" s="139" t="s">
        <v>8</v>
      </c>
      <c r="J61" s="140" t="s">
        <v>778</v>
      </c>
      <c r="K61" s="139" t="s">
        <v>8</v>
      </c>
      <c r="L61" s="140" t="s">
        <v>778</v>
      </c>
    </row>
    <row r="62" spans="1:12" s="34" customFormat="1" ht="30" customHeight="1" x14ac:dyDescent="0.2">
      <c r="A62" s="166" t="s">
        <v>59</v>
      </c>
      <c r="B62" s="166"/>
      <c r="C62" s="45">
        <v>11738</v>
      </c>
      <c r="D62" s="46">
        <v>11738</v>
      </c>
      <c r="E62" s="47">
        <v>0</v>
      </c>
      <c r="F62" s="47">
        <v>414</v>
      </c>
      <c r="G62" s="46">
        <v>0</v>
      </c>
      <c r="H62" s="48">
        <v>12152</v>
      </c>
      <c r="I62" s="141">
        <v>414</v>
      </c>
      <c r="J62" s="142">
        <v>3.5270063043107855E-2</v>
      </c>
      <c r="K62" s="150">
        <v>194.19622040947252</v>
      </c>
      <c r="L62" s="143">
        <v>1.6544234146317303E-2</v>
      </c>
    </row>
    <row r="63" spans="1:12" s="6" customFormat="1" ht="30" customHeight="1" x14ac:dyDescent="0.2">
      <c r="A63" s="39" t="s">
        <v>24</v>
      </c>
      <c r="B63" s="40" t="s">
        <v>59</v>
      </c>
      <c r="C63" s="41">
        <v>11738</v>
      </c>
      <c r="D63" s="42">
        <v>11738</v>
      </c>
      <c r="E63" s="43">
        <v>0</v>
      </c>
      <c r="F63" s="43">
        <v>414</v>
      </c>
      <c r="G63" s="42">
        <v>0</v>
      </c>
      <c r="H63" s="44">
        <v>12152</v>
      </c>
      <c r="I63" s="144">
        <v>414</v>
      </c>
      <c r="J63" s="145">
        <v>3.5270063043107855E-2</v>
      </c>
      <c r="K63" s="144">
        <v>194.19622040947252</v>
      </c>
      <c r="L63" s="146">
        <v>1.6544234146317303E-2</v>
      </c>
    </row>
    <row r="64" spans="1:12" s="57" customFormat="1" ht="45" customHeight="1" thickBot="1" x14ac:dyDescent="0.25">
      <c r="A64" s="51" t="s">
        <v>60</v>
      </c>
      <c r="B64" s="52" t="s">
        <v>2</v>
      </c>
      <c r="C64" s="53">
        <v>8001040</v>
      </c>
      <c r="D64" s="54">
        <v>7983498</v>
      </c>
      <c r="E64" s="55">
        <v>-2060</v>
      </c>
      <c r="F64" s="55">
        <v>0</v>
      </c>
      <c r="G64" s="54">
        <v>385000</v>
      </c>
      <c r="H64" s="56">
        <v>8366438</v>
      </c>
      <c r="I64" s="147">
        <v>365398</v>
      </c>
      <c r="J64" s="148">
        <v>4.566881305430294E-2</v>
      </c>
      <c r="K64" s="147">
        <v>214066.968555809</v>
      </c>
      <c r="L64" s="149">
        <v>2.6754892933394784E-2</v>
      </c>
    </row>
    <row r="65" spans="1:12" ht="60.6" customHeight="1" thickBot="1" x14ac:dyDescent="0.25"/>
    <row r="66" spans="1:12" ht="45" customHeight="1" thickBot="1" x14ac:dyDescent="0.25">
      <c r="A66" s="163" t="s">
        <v>2</v>
      </c>
      <c r="B66" s="163"/>
      <c r="C66" s="163"/>
      <c r="D66" s="163"/>
      <c r="E66" s="163"/>
      <c r="F66" s="163"/>
      <c r="G66" s="163"/>
      <c r="H66" s="163"/>
    </row>
    <row r="67" spans="1:12" ht="24" customHeight="1" thickBot="1" x14ac:dyDescent="0.25">
      <c r="A67" s="164" t="s">
        <v>61</v>
      </c>
      <c r="B67" s="164"/>
      <c r="C67" s="164"/>
      <c r="D67" s="164"/>
      <c r="E67" s="164"/>
      <c r="F67" s="164"/>
      <c r="G67" s="164"/>
      <c r="H67" s="164"/>
      <c r="I67" s="156" t="s">
        <v>780</v>
      </c>
      <c r="J67" s="156"/>
      <c r="K67" s="156"/>
      <c r="L67" s="156"/>
    </row>
    <row r="68" spans="1:12" s="6" customFormat="1" ht="79.349999999999994" customHeight="1" thickBot="1" x14ac:dyDescent="0.25">
      <c r="A68" s="165" t="s">
        <v>15</v>
      </c>
      <c r="B68" s="165"/>
      <c r="C68" s="2" t="s">
        <v>4</v>
      </c>
      <c r="D68" s="3" t="s">
        <v>62</v>
      </c>
      <c r="E68" s="28" t="s">
        <v>17</v>
      </c>
      <c r="F68" s="29" t="s">
        <v>18</v>
      </c>
      <c r="G68" s="3" t="s">
        <v>19</v>
      </c>
      <c r="H68" s="5" t="s">
        <v>7</v>
      </c>
      <c r="I68" s="157" t="s">
        <v>776</v>
      </c>
      <c r="J68" s="158"/>
      <c r="K68" s="159" t="s">
        <v>777</v>
      </c>
      <c r="L68" s="160"/>
    </row>
    <row r="69" spans="1:12" s="6" customFormat="1" ht="24" customHeight="1" thickBot="1" x14ac:dyDescent="0.25">
      <c r="A69" s="165"/>
      <c r="B69" s="165"/>
      <c r="C69" s="7" t="s">
        <v>8</v>
      </c>
      <c r="D69" s="8" t="s">
        <v>8</v>
      </c>
      <c r="E69" s="58" t="s">
        <v>8</v>
      </c>
      <c r="F69" s="9" t="s">
        <v>8</v>
      </c>
      <c r="G69" s="8" t="s">
        <v>8</v>
      </c>
      <c r="H69" s="10" t="s">
        <v>8</v>
      </c>
      <c r="I69" s="139" t="s">
        <v>8</v>
      </c>
      <c r="J69" s="140" t="s">
        <v>778</v>
      </c>
      <c r="K69" s="139" t="s">
        <v>8</v>
      </c>
      <c r="L69" s="140" t="s">
        <v>778</v>
      </c>
    </row>
    <row r="70" spans="1:12" s="34" customFormat="1" ht="30" customHeight="1" x14ac:dyDescent="0.2">
      <c r="A70" s="166" t="s">
        <v>20</v>
      </c>
      <c r="B70" s="166"/>
      <c r="C70" s="45">
        <v>362683</v>
      </c>
      <c r="D70" s="46">
        <v>328075</v>
      </c>
      <c r="E70" s="47">
        <v>0</v>
      </c>
      <c r="F70" s="47">
        <v>0</v>
      </c>
      <c r="G70" s="46">
        <v>36000</v>
      </c>
      <c r="H70" s="48">
        <v>364075</v>
      </c>
      <c r="I70" s="141">
        <v>1392</v>
      </c>
      <c r="J70" s="142">
        <v>3.8380624402026011E-3</v>
      </c>
      <c r="K70" s="150">
        <v>-5193.3407714303466</v>
      </c>
      <c r="L70" s="143">
        <v>-1.4319228558907771E-2</v>
      </c>
    </row>
    <row r="71" spans="1:12" s="6" customFormat="1" ht="30" customHeight="1" x14ac:dyDescent="0.2">
      <c r="A71" s="39" t="s">
        <v>24</v>
      </c>
      <c r="B71" s="40" t="s">
        <v>25</v>
      </c>
      <c r="C71" s="41">
        <v>362683</v>
      </c>
      <c r="D71" s="42">
        <v>328075</v>
      </c>
      <c r="E71" s="43">
        <v>0</v>
      </c>
      <c r="F71" s="43">
        <v>0</v>
      </c>
      <c r="G71" s="42">
        <v>36000</v>
      </c>
      <c r="H71" s="44">
        <v>364075</v>
      </c>
      <c r="I71" s="144">
        <v>1392</v>
      </c>
      <c r="J71" s="145">
        <v>3.8380624402026011E-3</v>
      </c>
      <c r="K71" s="144">
        <v>-5193.3407714303466</v>
      </c>
      <c r="L71" s="146">
        <v>-1.4319228558907771E-2</v>
      </c>
    </row>
    <row r="72" spans="1:12" s="6" customFormat="1" ht="30" customHeight="1" x14ac:dyDescent="0.2">
      <c r="A72" s="162" t="s">
        <v>63</v>
      </c>
      <c r="B72" s="162"/>
      <c r="C72" s="45">
        <v>829</v>
      </c>
      <c r="D72" s="46">
        <v>829</v>
      </c>
      <c r="E72" s="47">
        <v>0</v>
      </c>
      <c r="F72" s="47">
        <v>0</v>
      </c>
      <c r="G72" s="46">
        <v>0</v>
      </c>
      <c r="H72" s="48">
        <v>829</v>
      </c>
      <c r="I72" s="141">
        <v>0</v>
      </c>
      <c r="J72" s="142">
        <v>0</v>
      </c>
      <c r="K72" s="150">
        <v>-14.994843094185967</v>
      </c>
      <c r="L72" s="143">
        <v>-1.8087868629898633E-2</v>
      </c>
    </row>
    <row r="73" spans="1:12" s="6" customFormat="1" ht="30" customHeight="1" x14ac:dyDescent="0.2">
      <c r="A73" s="39" t="s">
        <v>24</v>
      </c>
      <c r="B73" s="40" t="s">
        <v>30</v>
      </c>
      <c r="C73" s="41">
        <v>829</v>
      </c>
      <c r="D73" s="42">
        <v>829</v>
      </c>
      <c r="E73" s="43">
        <v>0</v>
      </c>
      <c r="F73" s="43">
        <v>0</v>
      </c>
      <c r="G73" s="42">
        <v>0</v>
      </c>
      <c r="H73" s="44">
        <v>829</v>
      </c>
      <c r="I73" s="144">
        <v>0</v>
      </c>
      <c r="J73" s="145">
        <v>0</v>
      </c>
      <c r="K73" s="144">
        <v>-14.994843094185967</v>
      </c>
      <c r="L73" s="146">
        <v>-1.8087868629898633E-2</v>
      </c>
    </row>
    <row r="74" spans="1:12" s="6" customFormat="1" ht="30" customHeight="1" x14ac:dyDescent="0.2">
      <c r="A74" s="162" t="s">
        <v>36</v>
      </c>
      <c r="B74" s="162"/>
      <c r="C74" s="45">
        <v>5072</v>
      </c>
      <c r="D74" s="46">
        <v>5072</v>
      </c>
      <c r="E74" s="47">
        <v>0</v>
      </c>
      <c r="F74" s="47">
        <v>0</v>
      </c>
      <c r="G74" s="46">
        <v>0</v>
      </c>
      <c r="H74" s="48">
        <v>5072</v>
      </c>
      <c r="I74" s="141">
        <v>0</v>
      </c>
      <c r="J74" s="142">
        <v>0</v>
      </c>
      <c r="K74" s="150">
        <v>-91.741669690845811</v>
      </c>
      <c r="L74" s="143">
        <v>-1.8087868629898623E-2</v>
      </c>
    </row>
    <row r="75" spans="1:12" s="6" customFormat="1" ht="45" customHeight="1" x14ac:dyDescent="0.2">
      <c r="A75" s="39" t="s">
        <v>24</v>
      </c>
      <c r="B75" s="40" t="s">
        <v>37</v>
      </c>
      <c r="C75" s="41">
        <v>5072</v>
      </c>
      <c r="D75" s="42">
        <v>5072</v>
      </c>
      <c r="E75" s="43">
        <v>0</v>
      </c>
      <c r="F75" s="43">
        <v>0</v>
      </c>
      <c r="G75" s="42">
        <v>0</v>
      </c>
      <c r="H75" s="44">
        <v>5072</v>
      </c>
      <c r="I75" s="144">
        <v>0</v>
      </c>
      <c r="J75" s="145">
        <v>0</v>
      </c>
      <c r="K75" s="144">
        <v>-91.741669690845811</v>
      </c>
      <c r="L75" s="146">
        <v>-1.8087868629898623E-2</v>
      </c>
    </row>
    <row r="76" spans="1:12" s="6" customFormat="1" ht="30" customHeight="1" x14ac:dyDescent="0.2">
      <c r="A76" s="162" t="s">
        <v>42</v>
      </c>
      <c r="B76" s="162"/>
      <c r="C76" s="45">
        <v>4492</v>
      </c>
      <c r="D76" s="46">
        <v>4492</v>
      </c>
      <c r="E76" s="47">
        <v>0</v>
      </c>
      <c r="F76" s="47">
        <v>0</v>
      </c>
      <c r="G76" s="46">
        <v>0</v>
      </c>
      <c r="H76" s="48">
        <v>4492</v>
      </c>
      <c r="I76" s="141">
        <v>0</v>
      </c>
      <c r="J76" s="142">
        <v>0</v>
      </c>
      <c r="K76" s="150">
        <v>-81.250705885504431</v>
      </c>
      <c r="L76" s="143">
        <v>-1.8087868629898581E-2</v>
      </c>
    </row>
    <row r="77" spans="1:12" s="6" customFormat="1" ht="45" customHeight="1" x14ac:dyDescent="0.2">
      <c r="A77" s="39" t="s">
        <v>24</v>
      </c>
      <c r="B77" s="40" t="s">
        <v>43</v>
      </c>
      <c r="C77" s="41">
        <v>4492</v>
      </c>
      <c r="D77" s="42">
        <v>4492</v>
      </c>
      <c r="E77" s="43">
        <v>0</v>
      </c>
      <c r="F77" s="43">
        <v>0</v>
      </c>
      <c r="G77" s="42">
        <v>0</v>
      </c>
      <c r="H77" s="44">
        <v>4492</v>
      </c>
      <c r="I77" s="144">
        <v>0</v>
      </c>
      <c r="J77" s="145">
        <v>0</v>
      </c>
      <c r="K77" s="144">
        <v>-81.250705885504431</v>
      </c>
      <c r="L77" s="146">
        <v>-1.8087868629898581E-2</v>
      </c>
    </row>
    <row r="78" spans="1:12" s="6" customFormat="1" ht="30" customHeight="1" x14ac:dyDescent="0.2">
      <c r="A78" s="162" t="s">
        <v>52</v>
      </c>
      <c r="B78" s="162"/>
      <c r="C78" s="45">
        <v>20</v>
      </c>
      <c r="D78" s="46">
        <v>20</v>
      </c>
      <c r="E78" s="47">
        <v>0</v>
      </c>
      <c r="F78" s="47">
        <v>0</v>
      </c>
      <c r="G78" s="46">
        <v>0</v>
      </c>
      <c r="H78" s="48">
        <v>20</v>
      </c>
      <c r="I78" s="141">
        <v>0</v>
      </c>
      <c r="J78" s="142">
        <v>0</v>
      </c>
      <c r="K78" s="150">
        <v>-0.36175737259797103</v>
      </c>
      <c r="L78" s="143">
        <v>-1.808786862989855E-2</v>
      </c>
    </row>
    <row r="79" spans="1:12" s="34" customFormat="1" ht="30" customHeight="1" x14ac:dyDescent="0.2">
      <c r="A79" s="39" t="s">
        <v>24</v>
      </c>
      <c r="B79" s="40" t="s">
        <v>52</v>
      </c>
      <c r="C79" s="41">
        <v>20</v>
      </c>
      <c r="D79" s="42">
        <v>20</v>
      </c>
      <c r="E79" s="43">
        <v>0</v>
      </c>
      <c r="F79" s="43">
        <v>0</v>
      </c>
      <c r="G79" s="42">
        <v>0</v>
      </c>
      <c r="H79" s="44">
        <v>20</v>
      </c>
      <c r="I79" s="144">
        <v>0</v>
      </c>
      <c r="J79" s="145">
        <v>0</v>
      </c>
      <c r="K79" s="144">
        <v>-0.36175737259797103</v>
      </c>
      <c r="L79" s="146">
        <v>-1.808786862989855E-2</v>
      </c>
    </row>
    <row r="80" spans="1:12" s="57" customFormat="1" ht="45" customHeight="1" thickBot="1" x14ac:dyDescent="0.25">
      <c r="A80" s="51" t="s">
        <v>60</v>
      </c>
      <c r="B80" s="52" t="s">
        <v>2</v>
      </c>
      <c r="C80" s="53">
        <v>373096</v>
      </c>
      <c r="D80" s="54">
        <v>338488</v>
      </c>
      <c r="E80" s="55">
        <v>0</v>
      </c>
      <c r="F80" s="55">
        <v>0</v>
      </c>
      <c r="G80" s="54">
        <v>36000</v>
      </c>
      <c r="H80" s="56">
        <v>374488</v>
      </c>
      <c r="I80" s="147">
        <v>1392</v>
      </c>
      <c r="J80" s="148">
        <v>3.7309432424898685E-3</v>
      </c>
      <c r="K80" s="147">
        <v>-5381.6897474734578</v>
      </c>
      <c r="L80" s="149">
        <v>-1.4424410198644471E-2</v>
      </c>
    </row>
    <row r="81" spans="1:10" ht="60.6" customHeight="1" thickBot="1" x14ac:dyDescent="0.25"/>
    <row r="82" spans="1:10" ht="45" customHeight="1" thickBot="1" x14ac:dyDescent="0.25">
      <c r="A82" s="163" t="s">
        <v>2</v>
      </c>
      <c r="B82" s="163"/>
      <c r="C82" s="163"/>
      <c r="D82" s="163"/>
      <c r="E82" s="163"/>
      <c r="F82" s="1"/>
      <c r="G82" s="1"/>
      <c r="H82" s="1"/>
    </row>
    <row r="83" spans="1:10" ht="24" customHeight="1" thickBot="1" x14ac:dyDescent="0.25">
      <c r="A83" s="164" t="s">
        <v>64</v>
      </c>
      <c r="B83" s="164"/>
      <c r="C83" s="164"/>
      <c r="D83" s="164"/>
      <c r="E83" s="164"/>
      <c r="F83" s="156" t="s">
        <v>780</v>
      </c>
      <c r="G83" s="156"/>
      <c r="H83" s="156"/>
      <c r="I83" s="156"/>
    </row>
    <row r="84" spans="1:10" s="6" customFormat="1" ht="79.349999999999994" customHeight="1" thickBot="1" x14ac:dyDescent="0.25">
      <c r="A84" s="165" t="s">
        <v>15</v>
      </c>
      <c r="B84" s="165"/>
      <c r="C84" s="2" t="s">
        <v>4</v>
      </c>
      <c r="D84" s="59" t="s">
        <v>6</v>
      </c>
      <c r="E84" s="5" t="s">
        <v>7</v>
      </c>
      <c r="F84" s="157" t="s">
        <v>776</v>
      </c>
      <c r="G84" s="158"/>
      <c r="H84" s="159" t="s">
        <v>777</v>
      </c>
      <c r="I84" s="160"/>
    </row>
    <row r="85" spans="1:10" s="6" customFormat="1" ht="24" customHeight="1" thickBot="1" x14ac:dyDescent="0.25">
      <c r="A85" s="165"/>
      <c r="B85" s="165"/>
      <c r="C85" s="7" t="s">
        <v>8</v>
      </c>
      <c r="D85" s="8" t="s">
        <v>8</v>
      </c>
      <c r="E85" s="10" t="s">
        <v>8</v>
      </c>
      <c r="F85" s="139" t="s">
        <v>8</v>
      </c>
      <c r="G85" s="140" t="s">
        <v>778</v>
      </c>
      <c r="H85" s="139" t="s">
        <v>8</v>
      </c>
      <c r="I85" s="140" t="s">
        <v>778</v>
      </c>
    </row>
    <row r="86" spans="1:10" s="34" customFormat="1" ht="30" customHeight="1" x14ac:dyDescent="0.2">
      <c r="A86" s="166" t="s">
        <v>65</v>
      </c>
      <c r="B86" s="166"/>
      <c r="C86" s="30">
        <v>121100</v>
      </c>
      <c r="D86" s="36">
        <v>40983</v>
      </c>
      <c r="E86" s="48">
        <v>162083</v>
      </c>
      <c r="F86" s="141">
        <v>40983</v>
      </c>
      <c r="G86" s="142">
        <v>0.33842279108175061</v>
      </c>
      <c r="H86" s="150">
        <v>38051.263988860155</v>
      </c>
      <c r="I86" s="143">
        <v>0.3142135754654018</v>
      </c>
    </row>
    <row r="87" spans="1:10" s="6" customFormat="1" ht="30" customHeight="1" x14ac:dyDescent="0.2">
      <c r="A87" s="39" t="s">
        <v>24</v>
      </c>
      <c r="B87" s="40" t="s">
        <v>66</v>
      </c>
      <c r="C87" s="41">
        <v>121100</v>
      </c>
      <c r="D87" s="42">
        <v>40983</v>
      </c>
      <c r="E87" s="44">
        <v>162083</v>
      </c>
      <c r="F87" s="141">
        <v>40983</v>
      </c>
      <c r="G87" s="142">
        <v>0.33842279108175061</v>
      </c>
      <c r="H87" s="150">
        <v>38051.263988860155</v>
      </c>
      <c r="I87" s="143">
        <v>0.3142135754654018</v>
      </c>
    </row>
    <row r="88" spans="1:10" s="57" customFormat="1" ht="45" customHeight="1" thickBot="1" x14ac:dyDescent="0.25">
      <c r="A88" s="51" t="s">
        <v>60</v>
      </c>
      <c r="B88" s="52" t="s">
        <v>2</v>
      </c>
      <c r="C88" s="60">
        <v>121100</v>
      </c>
      <c r="D88" s="61">
        <v>40983</v>
      </c>
      <c r="E88" s="62">
        <v>162083</v>
      </c>
      <c r="F88" s="147">
        <v>40983</v>
      </c>
      <c r="G88" s="148">
        <v>0.33842279108175061</v>
      </c>
      <c r="H88" s="147">
        <v>38051.263988860155</v>
      </c>
      <c r="I88" s="149">
        <v>0.3142135754654018</v>
      </c>
    </row>
    <row r="89" spans="1:10" ht="60" customHeight="1" thickBot="1" x14ac:dyDescent="0.25"/>
    <row r="90" spans="1:10" ht="45" customHeight="1" thickBot="1" x14ac:dyDescent="0.25">
      <c r="A90" s="163" t="s">
        <v>67</v>
      </c>
      <c r="B90" s="163"/>
      <c r="C90" s="163"/>
      <c r="D90" s="163"/>
      <c r="E90" s="163"/>
      <c r="F90" s="163"/>
      <c r="G90" s="156" t="s">
        <v>780</v>
      </c>
      <c r="H90" s="156"/>
      <c r="I90" s="156"/>
      <c r="J90" s="156"/>
    </row>
    <row r="91" spans="1:10" s="6" customFormat="1" ht="79.349999999999994" customHeight="1" thickBot="1" x14ac:dyDescent="0.25">
      <c r="A91" s="171" t="s">
        <v>3</v>
      </c>
      <c r="B91" s="171"/>
      <c r="C91" s="2" t="s">
        <v>4</v>
      </c>
      <c r="D91" s="3" t="s">
        <v>5</v>
      </c>
      <c r="E91" s="4" t="s">
        <v>6</v>
      </c>
      <c r="F91" s="5" t="s">
        <v>7</v>
      </c>
      <c r="G91" s="157" t="s">
        <v>776</v>
      </c>
      <c r="H91" s="158"/>
      <c r="I91" s="159" t="s">
        <v>777</v>
      </c>
      <c r="J91" s="160"/>
    </row>
    <row r="92" spans="1:10" s="6" customFormat="1" ht="24" customHeight="1" thickBot="1" x14ac:dyDescent="0.25">
      <c r="A92" s="171"/>
      <c r="B92" s="171"/>
      <c r="C92" s="7" t="s">
        <v>8</v>
      </c>
      <c r="D92" s="8" t="s">
        <v>8</v>
      </c>
      <c r="E92" s="9" t="s">
        <v>8</v>
      </c>
      <c r="F92" s="10" t="s">
        <v>8</v>
      </c>
      <c r="G92" s="139" t="s">
        <v>8</v>
      </c>
      <c r="H92" s="140" t="s">
        <v>778</v>
      </c>
      <c r="I92" s="139" t="s">
        <v>8</v>
      </c>
      <c r="J92" s="140" t="s">
        <v>778</v>
      </c>
    </row>
    <row r="93" spans="1:10" ht="30" customHeight="1" x14ac:dyDescent="0.2">
      <c r="A93" s="172" t="s">
        <v>0</v>
      </c>
      <c r="B93" s="172"/>
      <c r="C93" s="63">
        <v>3844201</v>
      </c>
      <c r="D93" s="64">
        <v>3843641</v>
      </c>
      <c r="E93" s="65">
        <v>126793</v>
      </c>
      <c r="F93" s="66">
        <v>3970434</v>
      </c>
      <c r="G93" s="141">
        <v>126233</v>
      </c>
      <c r="H93" s="142">
        <v>3.2837252786729935E-2</v>
      </c>
      <c r="I93" s="150">
        <v>54416.311404317152</v>
      </c>
      <c r="J93" s="143">
        <v>1.4155428242258183E-2</v>
      </c>
    </row>
    <row r="94" spans="1:10" s="27" customFormat="1" ht="30" customHeight="1" x14ac:dyDescent="0.2">
      <c r="A94" s="168" t="s">
        <v>1</v>
      </c>
      <c r="B94" s="168"/>
      <c r="C94" s="63">
        <v>677276</v>
      </c>
      <c r="D94" s="64">
        <v>531356</v>
      </c>
      <c r="E94" s="65">
        <v>204234</v>
      </c>
      <c r="F94" s="66">
        <v>735590</v>
      </c>
      <c r="G94" s="141">
        <v>58314</v>
      </c>
      <c r="H94" s="142">
        <v>8.6100791996172904E-2</v>
      </c>
      <c r="I94" s="141">
        <v>45008.744714532862</v>
      </c>
      <c r="J94" s="143">
        <v>6.6455543551717261E-2</v>
      </c>
    </row>
    <row r="95" spans="1:10" s="27" customFormat="1" ht="30" customHeight="1" x14ac:dyDescent="0.2">
      <c r="A95" s="169" t="s">
        <v>9</v>
      </c>
      <c r="B95" s="169"/>
      <c r="C95" s="67">
        <v>4521477</v>
      </c>
      <c r="D95" s="68">
        <v>4374997</v>
      </c>
      <c r="E95" s="69">
        <v>331027</v>
      </c>
      <c r="F95" s="70">
        <v>4706024</v>
      </c>
      <c r="G95" s="144">
        <v>184547</v>
      </c>
      <c r="H95" s="145">
        <v>4.0815644976188094E-2</v>
      </c>
      <c r="I95" s="144">
        <v>99425.056118850596</v>
      </c>
      <c r="J95" s="146">
        <v>2.1989508321915735E-2</v>
      </c>
    </row>
    <row r="96" spans="1:10" s="27" customFormat="1" ht="30" customHeight="1" x14ac:dyDescent="0.2">
      <c r="A96" s="168" t="s">
        <v>10</v>
      </c>
      <c r="B96" s="168"/>
      <c r="C96" s="63">
        <v>1086094</v>
      </c>
      <c r="D96" s="64">
        <v>1086094</v>
      </c>
      <c r="E96" s="65">
        <v>74106</v>
      </c>
      <c r="F96" s="66">
        <v>1160200</v>
      </c>
      <c r="G96" s="141">
        <v>74106</v>
      </c>
      <c r="H96" s="142">
        <v>6.8231663189374028E-2</v>
      </c>
      <c r="I96" s="141">
        <v>53120.454815591685</v>
      </c>
      <c r="J96" s="143">
        <v>4.8909629199306581E-2</v>
      </c>
    </row>
    <row r="97" spans="1:12" s="27" customFormat="1" ht="30" customHeight="1" x14ac:dyDescent="0.2">
      <c r="A97" s="168" t="s">
        <v>11</v>
      </c>
      <c r="B97" s="168"/>
      <c r="C97" s="63">
        <v>0</v>
      </c>
      <c r="D97" s="64">
        <v>0</v>
      </c>
      <c r="E97" s="65">
        <v>0</v>
      </c>
      <c r="F97" s="66">
        <v>0</v>
      </c>
      <c r="G97" s="141">
        <v>0</v>
      </c>
      <c r="H97" s="151" t="s">
        <v>779</v>
      </c>
      <c r="I97" s="141">
        <v>0</v>
      </c>
      <c r="J97" s="151" t="s">
        <v>779</v>
      </c>
    </row>
    <row r="98" spans="1:12" s="27" customFormat="1" ht="30" customHeight="1" x14ac:dyDescent="0.2">
      <c r="A98" s="169" t="s">
        <v>12</v>
      </c>
      <c r="B98" s="169"/>
      <c r="C98" s="67">
        <v>1086094</v>
      </c>
      <c r="D98" s="68">
        <v>1086094</v>
      </c>
      <c r="E98" s="69">
        <v>74106</v>
      </c>
      <c r="F98" s="70">
        <v>1160200</v>
      </c>
      <c r="G98" s="144">
        <v>74106</v>
      </c>
      <c r="H98" s="145">
        <v>6.8231663189374028E-2</v>
      </c>
      <c r="I98" s="144">
        <v>53120.454815591685</v>
      </c>
      <c r="J98" s="146">
        <v>4.8909629199306581E-2</v>
      </c>
    </row>
    <row r="99" spans="1:12" s="26" customFormat="1" ht="45" customHeight="1" thickBot="1" x14ac:dyDescent="0.25">
      <c r="A99" s="170" t="s">
        <v>68</v>
      </c>
      <c r="B99" s="170"/>
      <c r="C99" s="53">
        <v>5607571</v>
      </c>
      <c r="D99" s="54">
        <v>5461091</v>
      </c>
      <c r="E99" s="55">
        <v>405133</v>
      </c>
      <c r="F99" s="71">
        <v>5866224</v>
      </c>
      <c r="G99" s="147">
        <v>258653</v>
      </c>
      <c r="H99" s="148">
        <v>4.6125675448424996E-2</v>
      </c>
      <c r="I99" s="147">
        <v>152545.51093444228</v>
      </c>
      <c r="J99" s="149">
        <v>2.7203491660550045E-2</v>
      </c>
    </row>
    <row r="100" spans="1:12" ht="60.6" customHeight="1" thickBot="1" x14ac:dyDescent="0.25"/>
    <row r="101" spans="1:12" ht="45" customHeight="1" thickBot="1" x14ac:dyDescent="0.25">
      <c r="A101" s="163" t="s">
        <v>67</v>
      </c>
      <c r="B101" s="163"/>
      <c r="C101" s="163"/>
      <c r="D101" s="163"/>
      <c r="E101" s="163"/>
      <c r="F101" s="163"/>
      <c r="G101" s="163"/>
      <c r="H101" s="163"/>
    </row>
    <row r="102" spans="1:12" ht="24" customHeight="1" thickBot="1" x14ac:dyDescent="0.25">
      <c r="A102" s="164" t="s">
        <v>14</v>
      </c>
      <c r="B102" s="164"/>
      <c r="C102" s="164"/>
      <c r="D102" s="164"/>
      <c r="E102" s="164"/>
      <c r="F102" s="164"/>
      <c r="G102" s="164"/>
      <c r="H102" s="164"/>
      <c r="I102" s="156" t="s">
        <v>780</v>
      </c>
      <c r="J102" s="156"/>
      <c r="K102" s="156"/>
      <c r="L102" s="156"/>
    </row>
    <row r="103" spans="1:12" s="6" customFormat="1" ht="79.349999999999994" customHeight="1" thickBot="1" x14ac:dyDescent="0.25">
      <c r="A103" s="165" t="s">
        <v>15</v>
      </c>
      <c r="B103" s="165"/>
      <c r="C103" s="2" t="s">
        <v>4</v>
      </c>
      <c r="D103" s="3" t="s">
        <v>16</v>
      </c>
      <c r="E103" s="28" t="s">
        <v>17</v>
      </c>
      <c r="F103" s="28" t="s">
        <v>18</v>
      </c>
      <c r="G103" s="28" t="s">
        <v>19</v>
      </c>
      <c r="H103" s="72" t="s">
        <v>7</v>
      </c>
      <c r="I103" s="157" t="s">
        <v>776</v>
      </c>
      <c r="J103" s="158"/>
      <c r="K103" s="159" t="s">
        <v>777</v>
      </c>
      <c r="L103" s="160"/>
    </row>
    <row r="104" spans="1:12" s="6" customFormat="1" ht="24" customHeight="1" thickBot="1" x14ac:dyDescent="0.25">
      <c r="A104" s="165"/>
      <c r="B104" s="165"/>
      <c r="C104" s="7" t="s">
        <v>8</v>
      </c>
      <c r="D104" s="8" t="s">
        <v>8</v>
      </c>
      <c r="E104" s="58" t="s">
        <v>8</v>
      </c>
      <c r="F104" s="9" t="s">
        <v>8</v>
      </c>
      <c r="G104" s="9" t="s">
        <v>8</v>
      </c>
      <c r="H104" s="73" t="s">
        <v>8</v>
      </c>
      <c r="I104" s="139" t="s">
        <v>8</v>
      </c>
      <c r="J104" s="140" t="s">
        <v>778</v>
      </c>
      <c r="K104" s="139" t="s">
        <v>8</v>
      </c>
      <c r="L104" s="140" t="s">
        <v>778</v>
      </c>
    </row>
    <row r="105" spans="1:12" s="49" customFormat="1" ht="30" customHeight="1" x14ac:dyDescent="0.2">
      <c r="A105" s="166" t="s">
        <v>69</v>
      </c>
      <c r="B105" s="166"/>
      <c r="C105" s="35">
        <v>3272384</v>
      </c>
      <c r="D105" s="36">
        <v>3272384</v>
      </c>
      <c r="E105" s="37">
        <v>1481</v>
      </c>
      <c r="F105" s="37">
        <v>6282</v>
      </c>
      <c r="G105" s="37">
        <v>119000</v>
      </c>
      <c r="H105" s="74">
        <v>3399147</v>
      </c>
      <c r="I105" s="141">
        <v>126763</v>
      </c>
      <c r="J105" s="142">
        <v>3.8737201990964386E-2</v>
      </c>
      <c r="K105" s="150">
        <v>65279.675610286184</v>
      </c>
      <c r="L105" s="143">
        <v>1.9948659940363413E-2</v>
      </c>
    </row>
    <row r="106" spans="1:12" s="49" customFormat="1" ht="30" customHeight="1" x14ac:dyDescent="0.2">
      <c r="A106" s="162" t="s">
        <v>70</v>
      </c>
      <c r="B106" s="162"/>
      <c r="C106" s="35">
        <v>10000</v>
      </c>
      <c r="D106" s="46">
        <v>10000</v>
      </c>
      <c r="E106" s="37">
        <v>0</v>
      </c>
      <c r="F106" s="37">
        <v>0</v>
      </c>
      <c r="G106" s="37">
        <v>0</v>
      </c>
      <c r="H106" s="74">
        <v>10000</v>
      </c>
      <c r="I106" s="141">
        <v>0</v>
      </c>
      <c r="J106" s="142">
        <v>0</v>
      </c>
      <c r="K106" s="150">
        <v>-180.87868629898549</v>
      </c>
      <c r="L106" s="143">
        <v>-1.808786862989855E-2</v>
      </c>
    </row>
    <row r="107" spans="1:12" s="49" customFormat="1" ht="30" customHeight="1" x14ac:dyDescent="0.2">
      <c r="A107" s="162" t="s">
        <v>71</v>
      </c>
      <c r="B107" s="162"/>
      <c r="C107" s="35">
        <v>90350</v>
      </c>
      <c r="D107" s="36">
        <v>90350</v>
      </c>
      <c r="E107" s="37">
        <v>0</v>
      </c>
      <c r="F107" s="37">
        <v>-3750</v>
      </c>
      <c r="G107" s="37">
        <v>0</v>
      </c>
      <c r="H107" s="74">
        <v>86600</v>
      </c>
      <c r="I107" s="141">
        <v>-3750</v>
      </c>
      <c r="J107" s="142">
        <v>-4.1505257332595462E-2</v>
      </c>
      <c r="K107" s="150">
        <v>-5316.4094233492215</v>
      </c>
      <c r="L107" s="143">
        <v>-5.8842384320411972E-2</v>
      </c>
    </row>
    <row r="108" spans="1:12" s="49" customFormat="1" ht="30" customHeight="1" x14ac:dyDescent="0.2">
      <c r="A108" s="162" t="s">
        <v>72</v>
      </c>
      <c r="B108" s="162"/>
      <c r="C108" s="35">
        <v>30100</v>
      </c>
      <c r="D108" s="36">
        <v>30100</v>
      </c>
      <c r="E108" s="37">
        <v>0</v>
      </c>
      <c r="F108" s="37">
        <v>-2400</v>
      </c>
      <c r="G108" s="37">
        <v>0</v>
      </c>
      <c r="H108" s="74">
        <v>27700</v>
      </c>
      <c r="I108" s="141">
        <v>-2400</v>
      </c>
      <c r="J108" s="142">
        <v>-7.9734219269102985E-2</v>
      </c>
      <c r="K108" s="150">
        <v>-2901.0339610481897</v>
      </c>
      <c r="L108" s="143">
        <v>-9.637986581555448E-2</v>
      </c>
    </row>
    <row r="109" spans="1:12" s="49" customFormat="1" ht="30" customHeight="1" x14ac:dyDescent="0.2">
      <c r="A109" s="162" t="s">
        <v>73</v>
      </c>
      <c r="B109" s="162"/>
      <c r="C109" s="35">
        <v>3256</v>
      </c>
      <c r="D109" s="36">
        <v>3256</v>
      </c>
      <c r="E109" s="37">
        <v>0</v>
      </c>
      <c r="F109" s="37">
        <v>-132</v>
      </c>
      <c r="G109" s="37">
        <v>0</v>
      </c>
      <c r="H109" s="74">
        <v>3124</v>
      </c>
      <c r="I109" s="141">
        <v>-132</v>
      </c>
      <c r="J109" s="142">
        <v>-4.0540540540540543E-2</v>
      </c>
      <c r="K109" s="150">
        <v>-188.50650159980296</v>
      </c>
      <c r="L109" s="143">
        <v>-5.789511719895668E-2</v>
      </c>
    </row>
    <row r="110" spans="1:12" s="49" customFormat="1" ht="30" customHeight="1" x14ac:dyDescent="0.2">
      <c r="A110" s="162" t="s">
        <v>74</v>
      </c>
      <c r="B110" s="162"/>
      <c r="C110" s="35">
        <v>6200</v>
      </c>
      <c r="D110" s="36">
        <v>6200</v>
      </c>
      <c r="E110" s="37">
        <v>-300</v>
      </c>
      <c r="F110" s="37">
        <v>0</v>
      </c>
      <c r="G110" s="37">
        <v>2957</v>
      </c>
      <c r="H110" s="74">
        <v>8857</v>
      </c>
      <c r="I110" s="141">
        <v>2657</v>
      </c>
      <c r="J110" s="142">
        <v>0.42854838709677417</v>
      </c>
      <c r="K110" s="150">
        <v>2496.7957475449875</v>
      </c>
      <c r="L110" s="143">
        <v>0.40270899153951412</v>
      </c>
    </row>
    <row r="111" spans="1:12" s="49" customFormat="1" ht="30" customHeight="1" x14ac:dyDescent="0.2">
      <c r="A111" s="162" t="s">
        <v>75</v>
      </c>
      <c r="B111" s="162"/>
      <c r="C111" s="35">
        <v>5172</v>
      </c>
      <c r="D111" s="36">
        <v>5172</v>
      </c>
      <c r="E111" s="37">
        <v>0</v>
      </c>
      <c r="F111" s="37">
        <v>0</v>
      </c>
      <c r="G111" s="37">
        <v>0</v>
      </c>
      <c r="H111" s="74">
        <v>5172</v>
      </c>
      <c r="I111" s="141">
        <v>0</v>
      </c>
      <c r="J111" s="142">
        <v>0</v>
      </c>
      <c r="K111" s="150">
        <v>-93.550456553835829</v>
      </c>
      <c r="L111" s="143">
        <v>-1.8087868629898651E-2</v>
      </c>
    </row>
    <row r="112" spans="1:12" s="49" customFormat="1" ht="30" customHeight="1" x14ac:dyDescent="0.2">
      <c r="A112" s="162" t="s">
        <v>76</v>
      </c>
      <c r="B112" s="162"/>
      <c r="C112" s="35">
        <v>1</v>
      </c>
      <c r="D112" s="36">
        <v>1</v>
      </c>
      <c r="E112" s="37">
        <v>0</v>
      </c>
      <c r="F112" s="37">
        <v>0</v>
      </c>
      <c r="G112" s="37">
        <v>0</v>
      </c>
      <c r="H112" s="74">
        <v>1</v>
      </c>
      <c r="I112" s="141">
        <v>0</v>
      </c>
      <c r="J112" s="142">
        <v>0</v>
      </c>
      <c r="K112" s="150">
        <v>-1.8087868629898529E-2</v>
      </c>
      <c r="L112" s="143">
        <v>-1.8087868629898529E-2</v>
      </c>
    </row>
    <row r="113" spans="1:12" s="11" customFormat="1" ht="30" customHeight="1" x14ac:dyDescent="0.2">
      <c r="A113" s="39" t="s">
        <v>24</v>
      </c>
      <c r="B113" s="40" t="s">
        <v>77</v>
      </c>
      <c r="C113" s="41">
        <v>3417463</v>
      </c>
      <c r="D113" s="42">
        <v>3417463</v>
      </c>
      <c r="E113" s="43">
        <v>1181</v>
      </c>
      <c r="F113" s="43">
        <v>0</v>
      </c>
      <c r="G113" s="43">
        <v>121957</v>
      </c>
      <c r="H113" s="75">
        <v>3540601</v>
      </c>
      <c r="I113" s="144">
        <v>123138</v>
      </c>
      <c r="J113" s="145">
        <v>3.60319921532435E-2</v>
      </c>
      <c r="K113" s="144">
        <v>59096.074241112452</v>
      </c>
      <c r="L113" s="146">
        <v>1.7292381582803516E-2</v>
      </c>
    </row>
    <row r="114" spans="1:12" s="49" customFormat="1" ht="30" customHeight="1" x14ac:dyDescent="0.2">
      <c r="A114" s="162" t="s">
        <v>78</v>
      </c>
      <c r="B114" s="162"/>
      <c r="C114" s="35">
        <v>8561</v>
      </c>
      <c r="D114" s="36">
        <v>8561</v>
      </c>
      <c r="E114" s="37">
        <v>0</v>
      </c>
      <c r="F114" s="37">
        <v>0</v>
      </c>
      <c r="G114" s="37">
        <v>0</v>
      </c>
      <c r="H114" s="74">
        <v>8561</v>
      </c>
      <c r="I114" s="141">
        <v>0</v>
      </c>
      <c r="J114" s="142">
        <v>0</v>
      </c>
      <c r="K114" s="150">
        <v>-154.85024334056106</v>
      </c>
      <c r="L114" s="143">
        <v>-1.8087868629898501E-2</v>
      </c>
    </row>
    <row r="115" spans="1:12" s="49" customFormat="1" ht="30" customHeight="1" x14ac:dyDescent="0.2">
      <c r="A115" s="162" t="s">
        <v>79</v>
      </c>
      <c r="B115" s="162"/>
      <c r="C115" s="35">
        <v>1039</v>
      </c>
      <c r="D115" s="36">
        <v>1039</v>
      </c>
      <c r="E115" s="37">
        <v>0</v>
      </c>
      <c r="F115" s="37">
        <v>0</v>
      </c>
      <c r="G115" s="37">
        <v>0</v>
      </c>
      <c r="H115" s="74">
        <v>1039</v>
      </c>
      <c r="I115" s="141">
        <v>0</v>
      </c>
      <c r="J115" s="142">
        <v>0</v>
      </c>
      <c r="K115" s="150">
        <v>-18.793295506464574</v>
      </c>
      <c r="L115" s="143">
        <v>-1.8087868629898533E-2</v>
      </c>
    </row>
    <row r="116" spans="1:12" s="49" customFormat="1" ht="30" customHeight="1" x14ac:dyDescent="0.2">
      <c r="A116" s="162" t="s">
        <v>80</v>
      </c>
      <c r="B116" s="162"/>
      <c r="C116" s="35">
        <v>100</v>
      </c>
      <c r="D116" s="36">
        <v>100</v>
      </c>
      <c r="E116" s="37">
        <v>0</v>
      </c>
      <c r="F116" s="37">
        <v>0</v>
      </c>
      <c r="G116" s="37">
        <v>0</v>
      </c>
      <c r="H116" s="74">
        <v>100</v>
      </c>
      <c r="I116" s="141">
        <v>0</v>
      </c>
      <c r="J116" s="142">
        <v>0</v>
      </c>
      <c r="K116" s="150">
        <v>-1.8087868629898622</v>
      </c>
      <c r="L116" s="143">
        <v>-1.8087868629898623E-2</v>
      </c>
    </row>
    <row r="117" spans="1:12" s="11" customFormat="1" ht="30" customHeight="1" x14ac:dyDescent="0.2">
      <c r="A117" s="39" t="s">
        <v>24</v>
      </c>
      <c r="B117" s="40" t="s">
        <v>81</v>
      </c>
      <c r="C117" s="41">
        <v>9700</v>
      </c>
      <c r="D117" s="42">
        <v>9700</v>
      </c>
      <c r="E117" s="43">
        <v>0</v>
      </c>
      <c r="F117" s="43">
        <v>0</v>
      </c>
      <c r="G117" s="43">
        <v>0</v>
      </c>
      <c r="H117" s="75">
        <v>9700</v>
      </c>
      <c r="I117" s="144">
        <v>0</v>
      </c>
      <c r="J117" s="145">
        <v>0</v>
      </c>
      <c r="K117" s="144">
        <v>-175.45232571001543</v>
      </c>
      <c r="L117" s="146">
        <v>-1.8087868629898498E-2</v>
      </c>
    </row>
    <row r="118" spans="1:12" s="49" customFormat="1" ht="45" customHeight="1" x14ac:dyDescent="0.2">
      <c r="A118" s="162" t="s">
        <v>82</v>
      </c>
      <c r="B118" s="162"/>
      <c r="C118" s="35">
        <v>598</v>
      </c>
      <c r="D118" s="46">
        <v>598</v>
      </c>
      <c r="E118" s="37">
        <v>0</v>
      </c>
      <c r="F118" s="37">
        <v>0</v>
      </c>
      <c r="G118" s="37">
        <v>0</v>
      </c>
      <c r="H118" s="74">
        <v>598</v>
      </c>
      <c r="I118" s="141">
        <v>0</v>
      </c>
      <c r="J118" s="142">
        <v>0</v>
      </c>
      <c r="K118" s="150">
        <v>-10.816545440679306</v>
      </c>
      <c r="L118" s="143">
        <v>-1.8087868629898505E-2</v>
      </c>
    </row>
    <row r="119" spans="1:12" s="49" customFormat="1" ht="30" customHeight="1" x14ac:dyDescent="0.2">
      <c r="A119" s="162" t="s">
        <v>83</v>
      </c>
      <c r="B119" s="162"/>
      <c r="C119" s="35">
        <v>126</v>
      </c>
      <c r="D119" s="36">
        <v>126</v>
      </c>
      <c r="E119" s="37">
        <v>0</v>
      </c>
      <c r="F119" s="37">
        <v>0</v>
      </c>
      <c r="G119" s="37">
        <v>0</v>
      </c>
      <c r="H119" s="74">
        <v>126</v>
      </c>
      <c r="I119" s="141">
        <v>0</v>
      </c>
      <c r="J119" s="142">
        <v>0</v>
      </c>
      <c r="K119" s="150">
        <v>-2.2790714473672153</v>
      </c>
      <c r="L119" s="143">
        <v>-1.8087868629898536E-2</v>
      </c>
    </row>
    <row r="120" spans="1:12" s="11" customFormat="1" ht="30" customHeight="1" x14ac:dyDescent="0.2">
      <c r="A120" s="39" t="s">
        <v>24</v>
      </c>
      <c r="B120" s="40" t="s">
        <v>84</v>
      </c>
      <c r="C120" s="41">
        <v>724</v>
      </c>
      <c r="D120" s="42">
        <v>724</v>
      </c>
      <c r="E120" s="43">
        <v>0</v>
      </c>
      <c r="F120" s="43">
        <v>0</v>
      </c>
      <c r="G120" s="43">
        <v>0</v>
      </c>
      <c r="H120" s="75">
        <v>724</v>
      </c>
      <c r="I120" s="144">
        <v>0</v>
      </c>
      <c r="J120" s="145">
        <v>0</v>
      </c>
      <c r="K120" s="144">
        <v>-13.095616888046607</v>
      </c>
      <c r="L120" s="146">
        <v>-1.8087868629898626E-2</v>
      </c>
    </row>
    <row r="121" spans="1:12" s="49" customFormat="1" ht="30" customHeight="1" x14ac:dyDescent="0.2">
      <c r="A121" s="162" t="s">
        <v>85</v>
      </c>
      <c r="B121" s="162"/>
      <c r="C121" s="35">
        <v>850</v>
      </c>
      <c r="D121" s="46">
        <v>350</v>
      </c>
      <c r="E121" s="37">
        <v>0</v>
      </c>
      <c r="F121" s="37">
        <v>0</v>
      </c>
      <c r="G121" s="37">
        <v>0</v>
      </c>
      <c r="H121" s="74">
        <v>350</v>
      </c>
      <c r="I121" s="141">
        <v>-500</v>
      </c>
      <c r="J121" s="142">
        <v>-0.58823529411764708</v>
      </c>
      <c r="K121" s="150">
        <v>-506.3307540204645</v>
      </c>
      <c r="L121" s="143">
        <v>-0.59568324002407591</v>
      </c>
    </row>
    <row r="122" spans="1:12" s="11" customFormat="1" ht="30" customHeight="1" x14ac:dyDescent="0.2">
      <c r="A122" s="39" t="s">
        <v>24</v>
      </c>
      <c r="B122" s="40" t="s">
        <v>86</v>
      </c>
      <c r="C122" s="41">
        <v>850</v>
      </c>
      <c r="D122" s="42">
        <v>350</v>
      </c>
      <c r="E122" s="43">
        <v>0</v>
      </c>
      <c r="F122" s="43">
        <v>0</v>
      </c>
      <c r="G122" s="43">
        <v>0</v>
      </c>
      <c r="H122" s="75">
        <v>350</v>
      </c>
      <c r="I122" s="144">
        <v>-500</v>
      </c>
      <c r="J122" s="145">
        <v>-0.58823529411764708</v>
      </c>
      <c r="K122" s="144">
        <v>-506.3307540204645</v>
      </c>
      <c r="L122" s="146">
        <v>-0.59568324002407591</v>
      </c>
    </row>
    <row r="123" spans="1:12" s="49" customFormat="1" ht="30" customHeight="1" x14ac:dyDescent="0.2">
      <c r="A123" s="162" t="s">
        <v>87</v>
      </c>
      <c r="B123" s="162"/>
      <c r="C123" s="35">
        <v>1134</v>
      </c>
      <c r="D123" s="46">
        <v>1134</v>
      </c>
      <c r="E123" s="37">
        <v>0</v>
      </c>
      <c r="F123" s="37">
        <v>0</v>
      </c>
      <c r="G123" s="37">
        <v>0</v>
      </c>
      <c r="H123" s="74">
        <v>1134</v>
      </c>
      <c r="I123" s="141">
        <v>0</v>
      </c>
      <c r="J123" s="142">
        <v>0</v>
      </c>
      <c r="K123" s="150">
        <v>-20.51164302630491</v>
      </c>
      <c r="L123" s="143">
        <v>-1.8087868629898508E-2</v>
      </c>
    </row>
    <row r="124" spans="1:12" s="11" customFormat="1" ht="30" customHeight="1" x14ac:dyDescent="0.2">
      <c r="A124" s="39" t="s">
        <v>24</v>
      </c>
      <c r="B124" s="40" t="s">
        <v>87</v>
      </c>
      <c r="C124" s="41">
        <v>1134</v>
      </c>
      <c r="D124" s="42">
        <v>1134</v>
      </c>
      <c r="E124" s="43">
        <v>0</v>
      </c>
      <c r="F124" s="43">
        <v>0</v>
      </c>
      <c r="G124" s="43">
        <v>0</v>
      </c>
      <c r="H124" s="75">
        <v>1134</v>
      </c>
      <c r="I124" s="144">
        <v>0</v>
      </c>
      <c r="J124" s="145">
        <v>0</v>
      </c>
      <c r="K124" s="144">
        <v>-20.51164302630491</v>
      </c>
      <c r="L124" s="146">
        <v>-1.8087868629898508E-2</v>
      </c>
    </row>
    <row r="125" spans="1:12" s="49" customFormat="1" ht="30" customHeight="1" x14ac:dyDescent="0.2">
      <c r="A125" s="162" t="s">
        <v>88</v>
      </c>
      <c r="B125" s="162"/>
      <c r="C125" s="35">
        <v>144</v>
      </c>
      <c r="D125" s="46">
        <v>144</v>
      </c>
      <c r="E125" s="37">
        <v>0</v>
      </c>
      <c r="F125" s="37">
        <v>0</v>
      </c>
      <c r="G125" s="37">
        <v>0</v>
      </c>
      <c r="H125" s="74">
        <v>144</v>
      </c>
      <c r="I125" s="141">
        <v>0</v>
      </c>
      <c r="J125" s="142">
        <v>0</v>
      </c>
      <c r="K125" s="150">
        <v>-2.6046530827053971</v>
      </c>
      <c r="L125" s="143">
        <v>-1.8087868629898592E-2</v>
      </c>
    </row>
    <row r="126" spans="1:12" s="49" customFormat="1" ht="30" customHeight="1" x14ac:dyDescent="0.2">
      <c r="A126" s="162" t="s">
        <v>89</v>
      </c>
      <c r="B126" s="162"/>
      <c r="C126" s="35">
        <v>530</v>
      </c>
      <c r="D126" s="46">
        <v>530</v>
      </c>
      <c r="E126" s="37">
        <v>0</v>
      </c>
      <c r="F126" s="37">
        <v>0</v>
      </c>
      <c r="G126" s="37">
        <v>0</v>
      </c>
      <c r="H126" s="74">
        <v>530</v>
      </c>
      <c r="I126" s="141">
        <v>0</v>
      </c>
      <c r="J126" s="142">
        <v>0</v>
      </c>
      <c r="K126" s="150">
        <v>-9.5865703738462571</v>
      </c>
      <c r="L126" s="143">
        <v>-1.8087868629898599E-2</v>
      </c>
    </row>
    <row r="127" spans="1:12" s="11" customFormat="1" ht="30" customHeight="1" x14ac:dyDescent="0.2">
      <c r="A127" s="39" t="s">
        <v>24</v>
      </c>
      <c r="B127" s="40" t="s">
        <v>90</v>
      </c>
      <c r="C127" s="41">
        <v>674</v>
      </c>
      <c r="D127" s="42">
        <v>674</v>
      </c>
      <c r="E127" s="43">
        <v>0</v>
      </c>
      <c r="F127" s="43">
        <v>0</v>
      </c>
      <c r="G127" s="43">
        <v>0</v>
      </c>
      <c r="H127" s="75">
        <v>674</v>
      </c>
      <c r="I127" s="144">
        <v>0</v>
      </c>
      <c r="J127" s="145">
        <v>0</v>
      </c>
      <c r="K127" s="144">
        <v>-12.191223456551597</v>
      </c>
      <c r="L127" s="146">
        <v>-1.8087868629898512E-2</v>
      </c>
    </row>
    <row r="128" spans="1:12" s="49" customFormat="1" ht="30" customHeight="1" x14ac:dyDescent="0.2">
      <c r="A128" s="162" t="s">
        <v>91</v>
      </c>
      <c r="B128" s="162"/>
      <c r="C128" s="45">
        <v>578</v>
      </c>
      <c r="D128" s="46">
        <v>578</v>
      </c>
      <c r="E128" s="47">
        <v>0</v>
      </c>
      <c r="F128" s="47">
        <v>-95</v>
      </c>
      <c r="G128" s="47">
        <v>0</v>
      </c>
      <c r="H128" s="76">
        <v>483</v>
      </c>
      <c r="I128" s="141">
        <v>-95</v>
      </c>
      <c r="J128" s="142">
        <v>-0.16435986159169549</v>
      </c>
      <c r="K128" s="150">
        <v>-103.73644054824103</v>
      </c>
      <c r="L128" s="143">
        <v>-0.17947481063709522</v>
      </c>
    </row>
    <row r="129" spans="1:12" s="49" customFormat="1" ht="30" customHeight="1" x14ac:dyDescent="0.2">
      <c r="A129" s="162" t="s">
        <v>92</v>
      </c>
      <c r="B129" s="162"/>
      <c r="C129" s="45">
        <v>135442</v>
      </c>
      <c r="D129" s="46">
        <v>135442</v>
      </c>
      <c r="E129" s="47">
        <v>-95</v>
      </c>
      <c r="F129" s="47">
        <v>95</v>
      </c>
      <c r="G129" s="47">
        <v>0</v>
      </c>
      <c r="H129" s="76">
        <v>135442</v>
      </c>
      <c r="I129" s="141">
        <v>0</v>
      </c>
      <c r="J129" s="142">
        <v>0</v>
      </c>
      <c r="K129" s="150">
        <v>-2449.8571029707091</v>
      </c>
      <c r="L129" s="143">
        <v>-1.8087868629898474E-2</v>
      </c>
    </row>
    <row r="130" spans="1:12" s="49" customFormat="1" ht="30" customHeight="1" x14ac:dyDescent="0.2">
      <c r="A130" s="162" t="s">
        <v>93</v>
      </c>
      <c r="B130" s="162"/>
      <c r="C130" s="45">
        <v>126763</v>
      </c>
      <c r="D130" s="46">
        <v>126763</v>
      </c>
      <c r="E130" s="47">
        <v>0</v>
      </c>
      <c r="F130" s="47">
        <v>0</v>
      </c>
      <c r="G130" s="47">
        <v>0</v>
      </c>
      <c r="H130" s="76">
        <v>126763</v>
      </c>
      <c r="I130" s="141">
        <v>0</v>
      </c>
      <c r="J130" s="142">
        <v>0</v>
      </c>
      <c r="K130" s="150">
        <v>-2292.8724911318277</v>
      </c>
      <c r="L130" s="143">
        <v>-1.8087868629898533E-2</v>
      </c>
    </row>
    <row r="131" spans="1:12" s="11" customFormat="1" ht="30" customHeight="1" x14ac:dyDescent="0.2">
      <c r="A131" s="39" t="s">
        <v>24</v>
      </c>
      <c r="B131" s="40" t="s">
        <v>94</v>
      </c>
      <c r="C131" s="41">
        <v>262783</v>
      </c>
      <c r="D131" s="42">
        <v>262783</v>
      </c>
      <c r="E131" s="43">
        <v>-95</v>
      </c>
      <c r="F131" s="43">
        <v>0</v>
      </c>
      <c r="G131" s="43">
        <v>0</v>
      </c>
      <c r="H131" s="75">
        <v>262688</v>
      </c>
      <c r="I131" s="144">
        <v>-95</v>
      </c>
      <c r="J131" s="145">
        <v>-3.6151501428935661E-4</v>
      </c>
      <c r="K131" s="144">
        <v>-4846.4660346508026</v>
      </c>
      <c r="L131" s="146">
        <v>-1.8442844608101753E-2</v>
      </c>
    </row>
    <row r="132" spans="1:12" s="49" customFormat="1" ht="30" customHeight="1" x14ac:dyDescent="0.2">
      <c r="A132" s="162" t="s">
        <v>95</v>
      </c>
      <c r="B132" s="162"/>
      <c r="C132" s="45">
        <v>12202</v>
      </c>
      <c r="D132" s="46">
        <v>12202</v>
      </c>
      <c r="E132" s="47">
        <v>0</v>
      </c>
      <c r="F132" s="47">
        <v>0</v>
      </c>
      <c r="G132" s="47">
        <v>1000</v>
      </c>
      <c r="H132" s="76">
        <v>13202</v>
      </c>
      <c r="I132" s="141">
        <v>1000</v>
      </c>
      <c r="J132" s="142">
        <v>8.1953778069168995E-2</v>
      </c>
      <c r="K132" s="150">
        <v>761.20395834807823</v>
      </c>
      <c r="L132" s="143">
        <v>6.2383540267831356E-2</v>
      </c>
    </row>
    <row r="133" spans="1:12" s="49" customFormat="1" ht="30" customHeight="1" x14ac:dyDescent="0.2">
      <c r="A133" s="162" t="s">
        <v>96</v>
      </c>
      <c r="B133" s="162"/>
      <c r="C133" s="45">
        <v>1250</v>
      </c>
      <c r="D133" s="46">
        <v>1250</v>
      </c>
      <c r="E133" s="47">
        <v>0</v>
      </c>
      <c r="F133" s="47">
        <v>0</v>
      </c>
      <c r="G133" s="47">
        <v>0</v>
      </c>
      <c r="H133" s="76">
        <v>1250</v>
      </c>
      <c r="I133" s="141">
        <v>0</v>
      </c>
      <c r="J133" s="142">
        <v>0</v>
      </c>
      <c r="K133" s="150">
        <v>-22.609835787373186</v>
      </c>
      <c r="L133" s="143">
        <v>-1.808786862989855E-2</v>
      </c>
    </row>
    <row r="134" spans="1:12" s="11" customFormat="1" ht="30" customHeight="1" x14ac:dyDescent="0.2">
      <c r="A134" s="39" t="s">
        <v>24</v>
      </c>
      <c r="B134" s="40" t="s">
        <v>97</v>
      </c>
      <c r="C134" s="41">
        <v>13452</v>
      </c>
      <c r="D134" s="42">
        <v>13452</v>
      </c>
      <c r="E134" s="43">
        <v>0</v>
      </c>
      <c r="F134" s="43">
        <v>0</v>
      </c>
      <c r="G134" s="43">
        <v>1000</v>
      </c>
      <c r="H134" s="75">
        <v>14452</v>
      </c>
      <c r="I134" s="144">
        <v>1000</v>
      </c>
      <c r="J134" s="145">
        <v>7.4338388343740708E-2</v>
      </c>
      <c r="K134" s="144">
        <v>738.59412256070573</v>
      </c>
      <c r="L134" s="146">
        <v>5.4905896711322164E-2</v>
      </c>
    </row>
    <row r="135" spans="1:12" s="49" customFormat="1" ht="30" customHeight="1" x14ac:dyDescent="0.2">
      <c r="A135" s="162" t="s">
        <v>98</v>
      </c>
      <c r="B135" s="162"/>
      <c r="C135" s="45">
        <v>10415</v>
      </c>
      <c r="D135" s="46">
        <v>10415</v>
      </c>
      <c r="E135" s="47">
        <v>0</v>
      </c>
      <c r="F135" s="47">
        <v>0</v>
      </c>
      <c r="G135" s="47">
        <v>10</v>
      </c>
      <c r="H135" s="76">
        <v>10425</v>
      </c>
      <c r="I135" s="141">
        <v>10</v>
      </c>
      <c r="J135" s="142">
        <v>9.6015362457993274E-4</v>
      </c>
      <c r="K135" s="150">
        <v>-178.56603046669261</v>
      </c>
      <c r="L135" s="143">
        <v>-1.7145082137944561E-2</v>
      </c>
    </row>
    <row r="136" spans="1:12" s="49" customFormat="1" ht="30" customHeight="1" x14ac:dyDescent="0.2">
      <c r="A136" s="162" t="s">
        <v>99</v>
      </c>
      <c r="B136" s="162"/>
      <c r="C136" s="45">
        <v>1765</v>
      </c>
      <c r="D136" s="46">
        <v>1765</v>
      </c>
      <c r="E136" s="47">
        <v>0</v>
      </c>
      <c r="F136" s="47">
        <v>0</v>
      </c>
      <c r="G136" s="47">
        <v>0</v>
      </c>
      <c r="H136" s="76">
        <v>1765</v>
      </c>
      <c r="I136" s="141">
        <v>0</v>
      </c>
      <c r="J136" s="142">
        <v>0</v>
      </c>
      <c r="K136" s="150">
        <v>-31.925088131770963</v>
      </c>
      <c r="L136" s="143">
        <v>-1.8087868629898564E-2</v>
      </c>
    </row>
    <row r="137" spans="1:12" s="49" customFormat="1" ht="30" customHeight="1" x14ac:dyDescent="0.2">
      <c r="A137" s="162" t="s">
        <v>100</v>
      </c>
      <c r="B137" s="162"/>
      <c r="C137" s="45">
        <v>848</v>
      </c>
      <c r="D137" s="46">
        <v>848</v>
      </c>
      <c r="E137" s="47">
        <v>0</v>
      </c>
      <c r="F137" s="47">
        <v>0</v>
      </c>
      <c r="G137" s="47">
        <v>0</v>
      </c>
      <c r="H137" s="76">
        <v>848</v>
      </c>
      <c r="I137" s="141">
        <v>0</v>
      </c>
      <c r="J137" s="142">
        <v>0</v>
      </c>
      <c r="K137" s="150">
        <v>-15.338512598154011</v>
      </c>
      <c r="L137" s="143">
        <v>-1.8087868629898599E-2</v>
      </c>
    </row>
    <row r="138" spans="1:12" s="11" customFormat="1" ht="30" customHeight="1" x14ac:dyDescent="0.2">
      <c r="A138" s="39" t="s">
        <v>24</v>
      </c>
      <c r="B138" s="40" t="s">
        <v>101</v>
      </c>
      <c r="C138" s="41">
        <v>13028</v>
      </c>
      <c r="D138" s="42">
        <v>13028</v>
      </c>
      <c r="E138" s="43">
        <v>0</v>
      </c>
      <c r="F138" s="43">
        <v>0</v>
      </c>
      <c r="G138" s="43">
        <v>10</v>
      </c>
      <c r="H138" s="75">
        <v>13038</v>
      </c>
      <c r="I138" s="144">
        <v>10</v>
      </c>
      <c r="J138" s="145">
        <v>7.6757752533005829E-4</v>
      </c>
      <c r="K138" s="144">
        <v>-225.8296311966169</v>
      </c>
      <c r="L138" s="146">
        <v>-1.7334174946009893E-2</v>
      </c>
    </row>
    <row r="139" spans="1:12" s="49" customFormat="1" ht="30" customHeight="1" x14ac:dyDescent="0.2">
      <c r="A139" s="162" t="s">
        <v>102</v>
      </c>
      <c r="B139" s="162"/>
      <c r="C139" s="45">
        <v>17907</v>
      </c>
      <c r="D139" s="46">
        <v>17907</v>
      </c>
      <c r="E139" s="77">
        <v>0</v>
      </c>
      <c r="F139" s="77">
        <v>0</v>
      </c>
      <c r="G139" s="77">
        <v>0</v>
      </c>
      <c r="H139" s="76">
        <v>17907</v>
      </c>
      <c r="I139" s="141">
        <v>0</v>
      </c>
      <c r="J139" s="142">
        <v>0</v>
      </c>
      <c r="K139" s="150">
        <v>-323.89946355559368</v>
      </c>
      <c r="L139" s="143">
        <v>-1.8087868629898571E-2</v>
      </c>
    </row>
    <row r="140" spans="1:12" s="11" customFormat="1" ht="30" customHeight="1" x14ac:dyDescent="0.2">
      <c r="A140" s="39" t="s">
        <v>24</v>
      </c>
      <c r="B140" s="40" t="s">
        <v>103</v>
      </c>
      <c r="C140" s="41">
        <v>17907</v>
      </c>
      <c r="D140" s="42">
        <v>17907</v>
      </c>
      <c r="E140" s="43">
        <v>0</v>
      </c>
      <c r="F140" s="43">
        <v>0</v>
      </c>
      <c r="G140" s="43">
        <v>0</v>
      </c>
      <c r="H140" s="75">
        <v>17907</v>
      </c>
      <c r="I140" s="144">
        <v>0</v>
      </c>
      <c r="J140" s="145">
        <v>0</v>
      </c>
      <c r="K140" s="144">
        <v>-323.89946355559368</v>
      </c>
      <c r="L140" s="146">
        <v>-1.8087868629898571E-2</v>
      </c>
    </row>
    <row r="141" spans="1:12" s="49" customFormat="1" ht="30" customHeight="1" x14ac:dyDescent="0.2">
      <c r="A141" s="162" t="s">
        <v>104</v>
      </c>
      <c r="B141" s="162"/>
      <c r="C141" s="45">
        <v>4884</v>
      </c>
      <c r="D141" s="46">
        <v>4884</v>
      </c>
      <c r="E141" s="47">
        <v>0</v>
      </c>
      <c r="F141" s="47">
        <v>0</v>
      </c>
      <c r="G141" s="47">
        <v>545</v>
      </c>
      <c r="H141" s="76">
        <v>5429</v>
      </c>
      <c r="I141" s="141">
        <v>545</v>
      </c>
      <c r="J141" s="142">
        <v>0.11158886158886158</v>
      </c>
      <c r="K141" s="150">
        <v>446.80096120828057</v>
      </c>
      <c r="L141" s="143">
        <v>9.1482588289983735E-2</v>
      </c>
    </row>
    <row r="142" spans="1:12" s="11" customFormat="1" ht="30" customHeight="1" x14ac:dyDescent="0.2">
      <c r="A142" s="39" t="s">
        <v>24</v>
      </c>
      <c r="B142" s="40" t="s">
        <v>104</v>
      </c>
      <c r="C142" s="41">
        <v>4884</v>
      </c>
      <c r="D142" s="42">
        <v>4884</v>
      </c>
      <c r="E142" s="43">
        <v>0</v>
      </c>
      <c r="F142" s="43">
        <v>0</v>
      </c>
      <c r="G142" s="43">
        <v>545</v>
      </c>
      <c r="H142" s="75">
        <v>5429</v>
      </c>
      <c r="I142" s="144">
        <v>545</v>
      </c>
      <c r="J142" s="145">
        <v>0.11158886158886158</v>
      </c>
      <c r="K142" s="144">
        <v>446.80096120828057</v>
      </c>
      <c r="L142" s="146">
        <v>9.1482588289983735E-2</v>
      </c>
    </row>
    <row r="143" spans="1:12" s="49" customFormat="1" ht="30" customHeight="1" x14ac:dyDescent="0.2">
      <c r="A143" s="162" t="s">
        <v>105</v>
      </c>
      <c r="B143" s="162"/>
      <c r="C143" s="45">
        <v>13100</v>
      </c>
      <c r="D143" s="46">
        <v>13100</v>
      </c>
      <c r="E143" s="47">
        <v>0</v>
      </c>
      <c r="F143" s="47">
        <v>0</v>
      </c>
      <c r="G143" s="47">
        <v>0</v>
      </c>
      <c r="H143" s="76">
        <v>13100</v>
      </c>
      <c r="I143" s="141">
        <v>0</v>
      </c>
      <c r="J143" s="142">
        <v>0</v>
      </c>
      <c r="K143" s="150">
        <v>-236.9510790516706</v>
      </c>
      <c r="L143" s="143">
        <v>-1.8087868629898519E-2</v>
      </c>
    </row>
    <row r="144" spans="1:12" s="11" customFormat="1" ht="45" customHeight="1" x14ac:dyDescent="0.2">
      <c r="A144" s="39" t="s">
        <v>24</v>
      </c>
      <c r="B144" s="40" t="s">
        <v>106</v>
      </c>
      <c r="C144" s="41">
        <v>13100</v>
      </c>
      <c r="D144" s="42">
        <v>13100</v>
      </c>
      <c r="E144" s="43">
        <v>0</v>
      </c>
      <c r="F144" s="43">
        <v>0</v>
      </c>
      <c r="G144" s="43">
        <v>0</v>
      </c>
      <c r="H144" s="75">
        <v>13100</v>
      </c>
      <c r="I144" s="144">
        <v>0</v>
      </c>
      <c r="J144" s="145">
        <v>0</v>
      </c>
      <c r="K144" s="144">
        <v>-236.9510790516706</v>
      </c>
      <c r="L144" s="146">
        <v>-1.8087868629898519E-2</v>
      </c>
    </row>
    <row r="145" spans="1:12" s="6" customFormat="1" ht="79.349999999999994" customHeight="1" thickBot="1" x14ac:dyDescent="0.25">
      <c r="A145" s="167" t="s">
        <v>15</v>
      </c>
      <c r="B145" s="167"/>
      <c r="C145" s="50" t="s">
        <v>4</v>
      </c>
      <c r="D145" s="3" t="s">
        <v>16</v>
      </c>
      <c r="E145" s="28" t="s">
        <v>17</v>
      </c>
      <c r="F145" s="28" t="s">
        <v>18</v>
      </c>
      <c r="G145" s="28" t="s">
        <v>19</v>
      </c>
      <c r="H145" s="72" t="s">
        <v>7</v>
      </c>
      <c r="I145" s="161" t="s">
        <v>776</v>
      </c>
      <c r="J145" s="158"/>
      <c r="K145" s="159" t="s">
        <v>777</v>
      </c>
      <c r="L145" s="160"/>
    </row>
    <row r="146" spans="1:12" s="6" customFormat="1" ht="24" customHeight="1" thickBot="1" x14ac:dyDescent="0.25">
      <c r="A146" s="167"/>
      <c r="B146" s="167"/>
      <c r="C146" s="7" t="s">
        <v>8</v>
      </c>
      <c r="D146" s="8" t="s">
        <v>8</v>
      </c>
      <c r="E146" s="58" t="s">
        <v>8</v>
      </c>
      <c r="F146" s="9" t="s">
        <v>8</v>
      </c>
      <c r="G146" s="9" t="s">
        <v>8</v>
      </c>
      <c r="H146" s="73" t="s">
        <v>8</v>
      </c>
      <c r="I146" s="139" t="s">
        <v>8</v>
      </c>
      <c r="J146" s="140" t="s">
        <v>778</v>
      </c>
      <c r="K146" s="139" t="s">
        <v>8</v>
      </c>
      <c r="L146" s="140" t="s">
        <v>778</v>
      </c>
    </row>
    <row r="147" spans="1:12" s="49" customFormat="1" ht="30" customHeight="1" x14ac:dyDescent="0.2">
      <c r="A147" s="166" t="s">
        <v>107</v>
      </c>
      <c r="B147" s="166"/>
      <c r="C147" s="45">
        <v>1073</v>
      </c>
      <c r="D147" s="46">
        <v>1073</v>
      </c>
      <c r="E147" s="47">
        <v>0</v>
      </c>
      <c r="F147" s="47">
        <v>0</v>
      </c>
      <c r="G147" s="47">
        <v>0</v>
      </c>
      <c r="H147" s="76">
        <v>1073</v>
      </c>
      <c r="I147" s="141">
        <v>0</v>
      </c>
      <c r="J147" s="142">
        <v>0</v>
      </c>
      <c r="K147" s="150">
        <v>-19.408283039881098</v>
      </c>
      <c r="L147" s="143">
        <v>-1.8087868629898508E-2</v>
      </c>
    </row>
    <row r="148" spans="1:12" s="11" customFormat="1" ht="30" customHeight="1" x14ac:dyDescent="0.2">
      <c r="A148" s="39" t="s">
        <v>24</v>
      </c>
      <c r="B148" s="40" t="s">
        <v>108</v>
      </c>
      <c r="C148" s="41">
        <v>1073</v>
      </c>
      <c r="D148" s="42">
        <v>1073</v>
      </c>
      <c r="E148" s="43">
        <v>0</v>
      </c>
      <c r="F148" s="43">
        <v>0</v>
      </c>
      <c r="G148" s="43">
        <v>0</v>
      </c>
      <c r="H148" s="75">
        <v>1073</v>
      </c>
      <c r="I148" s="144">
        <v>0</v>
      </c>
      <c r="J148" s="145">
        <v>0</v>
      </c>
      <c r="K148" s="144">
        <v>-19.408283039881098</v>
      </c>
      <c r="L148" s="146">
        <v>-1.8087868629898508E-2</v>
      </c>
    </row>
    <row r="149" spans="1:12" s="49" customFormat="1" ht="30" customHeight="1" x14ac:dyDescent="0.2">
      <c r="A149" s="162" t="s">
        <v>109</v>
      </c>
      <c r="B149" s="162"/>
      <c r="C149" s="45">
        <v>620</v>
      </c>
      <c r="D149" s="46">
        <v>560</v>
      </c>
      <c r="E149" s="47">
        <v>0</v>
      </c>
      <c r="F149" s="47">
        <v>0</v>
      </c>
      <c r="G149" s="47">
        <v>0</v>
      </c>
      <c r="H149" s="76">
        <v>560</v>
      </c>
      <c r="I149" s="141">
        <v>-60</v>
      </c>
      <c r="J149" s="142">
        <v>-9.6774193548387094E-2</v>
      </c>
      <c r="K149" s="150">
        <v>-70.129206432743217</v>
      </c>
      <c r="L149" s="143">
        <v>-0.1131116232786181</v>
      </c>
    </row>
    <row r="150" spans="1:12" s="49" customFormat="1" ht="30" customHeight="1" x14ac:dyDescent="0.2">
      <c r="A150" s="162" t="s">
        <v>110</v>
      </c>
      <c r="B150" s="162"/>
      <c r="C150" s="45">
        <v>5400</v>
      </c>
      <c r="D150" s="46">
        <v>5400</v>
      </c>
      <c r="E150" s="47">
        <v>0</v>
      </c>
      <c r="F150" s="47">
        <v>0</v>
      </c>
      <c r="G150" s="47">
        <v>0</v>
      </c>
      <c r="H150" s="76">
        <v>5400</v>
      </c>
      <c r="I150" s="141">
        <v>0</v>
      </c>
      <c r="J150" s="142">
        <v>0</v>
      </c>
      <c r="K150" s="150">
        <v>-97.674490601451907</v>
      </c>
      <c r="L150" s="143">
        <v>-1.8087868629898501E-2</v>
      </c>
    </row>
    <row r="151" spans="1:12" s="11" customFormat="1" ht="30" customHeight="1" x14ac:dyDescent="0.2">
      <c r="A151" s="39" t="s">
        <v>24</v>
      </c>
      <c r="B151" s="40" t="s">
        <v>109</v>
      </c>
      <c r="C151" s="41">
        <v>6020</v>
      </c>
      <c r="D151" s="42">
        <v>5960</v>
      </c>
      <c r="E151" s="43">
        <v>0</v>
      </c>
      <c r="F151" s="43">
        <v>0</v>
      </c>
      <c r="G151" s="43">
        <v>0</v>
      </c>
      <c r="H151" s="75">
        <v>5960</v>
      </c>
      <c r="I151" s="144">
        <v>-60</v>
      </c>
      <c r="J151" s="145">
        <v>-9.9667774086378731E-3</v>
      </c>
      <c r="K151" s="144">
        <v>-167.80369703419547</v>
      </c>
      <c r="L151" s="146">
        <v>-2.7874368278105559E-2</v>
      </c>
    </row>
    <row r="152" spans="1:12" s="49" customFormat="1" ht="30.95" customHeight="1" x14ac:dyDescent="0.2">
      <c r="A152" s="162" t="s">
        <v>111</v>
      </c>
      <c r="B152" s="162"/>
      <c r="C152" s="35">
        <v>37755</v>
      </c>
      <c r="D152" s="36">
        <v>37755</v>
      </c>
      <c r="E152" s="37">
        <v>0</v>
      </c>
      <c r="F152" s="37">
        <v>0</v>
      </c>
      <c r="G152" s="37">
        <v>937</v>
      </c>
      <c r="H152" s="74">
        <v>38692</v>
      </c>
      <c r="I152" s="141">
        <v>937</v>
      </c>
      <c r="J152" s="142">
        <v>2.4817904913256521E-2</v>
      </c>
      <c r="K152" s="150">
        <v>237.14418697196379</v>
      </c>
      <c r="L152" s="143">
        <v>6.2811332796176341E-3</v>
      </c>
    </row>
    <row r="153" spans="1:12" s="11" customFormat="1" ht="45" customHeight="1" x14ac:dyDescent="0.2">
      <c r="A153" s="39" t="s">
        <v>24</v>
      </c>
      <c r="B153" s="40" t="s">
        <v>112</v>
      </c>
      <c r="C153" s="41">
        <v>37755</v>
      </c>
      <c r="D153" s="42">
        <v>37755</v>
      </c>
      <c r="E153" s="43">
        <v>0</v>
      </c>
      <c r="F153" s="43">
        <v>0</v>
      </c>
      <c r="G153" s="43">
        <v>937</v>
      </c>
      <c r="H153" s="75">
        <v>38692</v>
      </c>
      <c r="I153" s="144">
        <v>937</v>
      </c>
      <c r="J153" s="145">
        <v>2.4817904913256521E-2</v>
      </c>
      <c r="K153" s="144">
        <v>237.14418697196379</v>
      </c>
      <c r="L153" s="146">
        <v>6.2811332796176341E-3</v>
      </c>
    </row>
    <row r="154" spans="1:12" s="49" customFormat="1" ht="30" customHeight="1" x14ac:dyDescent="0.2">
      <c r="A154" s="162" t="s">
        <v>113</v>
      </c>
      <c r="B154" s="162"/>
      <c r="C154" s="35">
        <v>9468</v>
      </c>
      <c r="D154" s="36">
        <v>9468</v>
      </c>
      <c r="E154" s="37">
        <v>0</v>
      </c>
      <c r="F154" s="37">
        <v>0</v>
      </c>
      <c r="G154" s="37">
        <v>498</v>
      </c>
      <c r="H154" s="74">
        <v>9966</v>
      </c>
      <c r="I154" s="141">
        <v>498</v>
      </c>
      <c r="J154" s="142">
        <v>5.2598225602027884E-2</v>
      </c>
      <c r="K154" s="150">
        <v>317.73630123443036</v>
      </c>
      <c r="L154" s="143">
        <v>3.355896717727401E-2</v>
      </c>
    </row>
    <row r="155" spans="1:12" s="11" customFormat="1" ht="45" customHeight="1" x14ac:dyDescent="0.2">
      <c r="A155" s="39" t="s">
        <v>24</v>
      </c>
      <c r="B155" s="40" t="s">
        <v>114</v>
      </c>
      <c r="C155" s="41">
        <v>9468</v>
      </c>
      <c r="D155" s="42">
        <v>9468</v>
      </c>
      <c r="E155" s="43">
        <v>0</v>
      </c>
      <c r="F155" s="43">
        <v>0</v>
      </c>
      <c r="G155" s="43">
        <v>498</v>
      </c>
      <c r="H155" s="75">
        <v>9966</v>
      </c>
      <c r="I155" s="144">
        <v>498</v>
      </c>
      <c r="J155" s="145">
        <v>5.2598225602027884E-2</v>
      </c>
      <c r="K155" s="144">
        <v>317.73630123443036</v>
      </c>
      <c r="L155" s="146">
        <v>3.355896717727401E-2</v>
      </c>
    </row>
    <row r="156" spans="1:12" s="49" customFormat="1" ht="30" customHeight="1" x14ac:dyDescent="0.2">
      <c r="A156" s="162" t="s">
        <v>115</v>
      </c>
      <c r="B156" s="162"/>
      <c r="C156" s="35">
        <v>5096</v>
      </c>
      <c r="D156" s="36">
        <v>5096</v>
      </c>
      <c r="E156" s="37">
        <v>0</v>
      </c>
      <c r="F156" s="37">
        <v>0</v>
      </c>
      <c r="G156" s="37">
        <v>0</v>
      </c>
      <c r="H156" s="74">
        <v>5096</v>
      </c>
      <c r="I156" s="141">
        <v>0</v>
      </c>
      <c r="J156" s="142">
        <v>0</v>
      </c>
      <c r="K156" s="150">
        <v>-92.175778537963197</v>
      </c>
      <c r="L156" s="143">
        <v>-1.8087868629898588E-2</v>
      </c>
    </row>
    <row r="157" spans="1:12" s="11" customFormat="1" ht="30" customHeight="1" x14ac:dyDescent="0.2">
      <c r="A157" s="39" t="s">
        <v>24</v>
      </c>
      <c r="B157" s="40" t="s">
        <v>116</v>
      </c>
      <c r="C157" s="41">
        <v>5096</v>
      </c>
      <c r="D157" s="42">
        <v>5096</v>
      </c>
      <c r="E157" s="43">
        <v>0</v>
      </c>
      <c r="F157" s="43">
        <v>0</v>
      </c>
      <c r="G157" s="43">
        <v>0</v>
      </c>
      <c r="H157" s="75">
        <v>5096</v>
      </c>
      <c r="I157" s="144">
        <v>0</v>
      </c>
      <c r="J157" s="145">
        <v>0</v>
      </c>
      <c r="K157" s="144">
        <v>-92.175778537963197</v>
      </c>
      <c r="L157" s="146">
        <v>-1.8087868629898588E-2</v>
      </c>
    </row>
    <row r="158" spans="1:12" s="49" customFormat="1" ht="30" customHeight="1" x14ac:dyDescent="0.2">
      <c r="A158" s="162" t="s">
        <v>117</v>
      </c>
      <c r="B158" s="162"/>
      <c r="C158" s="35">
        <v>14233</v>
      </c>
      <c r="D158" s="46">
        <v>14233</v>
      </c>
      <c r="E158" s="37">
        <v>0</v>
      </c>
      <c r="F158" s="37">
        <v>0</v>
      </c>
      <c r="G158" s="37">
        <v>15</v>
      </c>
      <c r="H158" s="74">
        <v>14248</v>
      </c>
      <c r="I158" s="141">
        <v>15</v>
      </c>
      <c r="J158" s="142">
        <v>1.0538888498559686E-3</v>
      </c>
      <c r="K158" s="150">
        <v>-242.71595223879558</v>
      </c>
      <c r="L158" s="143">
        <v>-1.7053042383109365E-2</v>
      </c>
    </row>
    <row r="159" spans="1:12" s="11" customFormat="1" ht="30" customHeight="1" x14ac:dyDescent="0.2">
      <c r="A159" s="39" t="s">
        <v>24</v>
      </c>
      <c r="B159" s="40" t="s">
        <v>117</v>
      </c>
      <c r="C159" s="41">
        <v>14233</v>
      </c>
      <c r="D159" s="42">
        <v>14233</v>
      </c>
      <c r="E159" s="43">
        <v>0</v>
      </c>
      <c r="F159" s="43">
        <v>0</v>
      </c>
      <c r="G159" s="43">
        <v>15</v>
      </c>
      <c r="H159" s="75">
        <v>14248</v>
      </c>
      <c r="I159" s="144">
        <v>15</v>
      </c>
      <c r="J159" s="145">
        <v>1.0538888498559686E-3</v>
      </c>
      <c r="K159" s="144">
        <v>-242.71595223879558</v>
      </c>
      <c r="L159" s="146">
        <v>-1.7053042383109365E-2</v>
      </c>
    </row>
    <row r="160" spans="1:12" s="49" customFormat="1" ht="30" customHeight="1" x14ac:dyDescent="0.2">
      <c r="A160" s="162" t="s">
        <v>118</v>
      </c>
      <c r="B160" s="162"/>
      <c r="C160" s="35">
        <v>3634</v>
      </c>
      <c r="D160" s="46">
        <v>3634</v>
      </c>
      <c r="E160" s="37">
        <v>730</v>
      </c>
      <c r="F160" s="37">
        <v>0</v>
      </c>
      <c r="G160" s="37">
        <v>15</v>
      </c>
      <c r="H160" s="74">
        <v>4379</v>
      </c>
      <c r="I160" s="141">
        <v>745</v>
      </c>
      <c r="J160" s="142">
        <v>0.20500825536598788</v>
      </c>
      <c r="K160" s="150">
        <v>665.79322326967394</v>
      </c>
      <c r="L160" s="143">
        <v>0.18321222434498458</v>
      </c>
    </row>
    <row r="161" spans="1:12" s="11" customFormat="1" ht="30" customHeight="1" x14ac:dyDescent="0.2">
      <c r="A161" s="39" t="s">
        <v>24</v>
      </c>
      <c r="B161" s="40" t="s">
        <v>118</v>
      </c>
      <c r="C161" s="41">
        <v>3634</v>
      </c>
      <c r="D161" s="42">
        <v>3634</v>
      </c>
      <c r="E161" s="43">
        <v>730</v>
      </c>
      <c r="F161" s="43">
        <v>0</v>
      </c>
      <c r="G161" s="43">
        <v>15</v>
      </c>
      <c r="H161" s="75">
        <v>4379</v>
      </c>
      <c r="I161" s="144">
        <v>745</v>
      </c>
      <c r="J161" s="145">
        <v>0.20500825536598788</v>
      </c>
      <c r="K161" s="144">
        <v>665.79322326967394</v>
      </c>
      <c r="L161" s="146">
        <v>0.18321222434498458</v>
      </c>
    </row>
    <row r="162" spans="1:12" s="49" customFormat="1" ht="30" customHeight="1" x14ac:dyDescent="0.2">
      <c r="A162" s="162" t="s">
        <v>119</v>
      </c>
      <c r="B162" s="162"/>
      <c r="C162" s="35">
        <v>11223</v>
      </c>
      <c r="D162" s="46">
        <v>11223</v>
      </c>
      <c r="E162" s="37">
        <v>0</v>
      </c>
      <c r="F162" s="37">
        <v>0</v>
      </c>
      <c r="G162" s="37">
        <v>0</v>
      </c>
      <c r="H162" s="74">
        <v>11223</v>
      </c>
      <c r="I162" s="141">
        <v>0</v>
      </c>
      <c r="J162" s="142">
        <v>0</v>
      </c>
      <c r="K162" s="150">
        <v>-203.00014963335161</v>
      </c>
      <c r="L162" s="143">
        <v>-1.8087868629898567E-2</v>
      </c>
    </row>
    <row r="163" spans="1:12" s="11" customFormat="1" ht="30" customHeight="1" x14ac:dyDescent="0.2">
      <c r="A163" s="39" t="s">
        <v>24</v>
      </c>
      <c r="B163" s="40" t="s">
        <v>120</v>
      </c>
      <c r="C163" s="41">
        <v>11223</v>
      </c>
      <c r="D163" s="42">
        <v>11223</v>
      </c>
      <c r="E163" s="43">
        <v>0</v>
      </c>
      <c r="F163" s="43">
        <v>0</v>
      </c>
      <c r="G163" s="43">
        <v>0</v>
      </c>
      <c r="H163" s="75">
        <v>11223</v>
      </c>
      <c r="I163" s="144">
        <v>0</v>
      </c>
      <c r="J163" s="145">
        <v>0</v>
      </c>
      <c r="K163" s="144">
        <v>-203.00014963335161</v>
      </c>
      <c r="L163" s="146">
        <v>-1.8087868629898567E-2</v>
      </c>
    </row>
    <row r="164" spans="1:12" s="57" customFormat="1" ht="45" customHeight="1" thickBot="1" x14ac:dyDescent="0.25">
      <c r="A164" s="51" t="s">
        <v>60</v>
      </c>
      <c r="B164" s="52" t="s">
        <v>67</v>
      </c>
      <c r="C164" s="53">
        <v>3844201</v>
      </c>
      <c r="D164" s="54">
        <v>3843641</v>
      </c>
      <c r="E164" s="55">
        <v>1816</v>
      </c>
      <c r="F164" s="55">
        <v>0</v>
      </c>
      <c r="G164" s="55">
        <v>124977</v>
      </c>
      <c r="H164" s="78">
        <v>3970434</v>
      </c>
      <c r="I164" s="147">
        <v>126233</v>
      </c>
      <c r="J164" s="148">
        <v>3.2837252786729935E-2</v>
      </c>
      <c r="K164" s="147">
        <v>54416.311404317152</v>
      </c>
      <c r="L164" s="149">
        <v>1.4155428242258183E-2</v>
      </c>
    </row>
    <row r="165" spans="1:12" ht="60.6" customHeight="1" thickBot="1" x14ac:dyDescent="0.25"/>
    <row r="166" spans="1:12" ht="45" customHeight="1" thickBot="1" x14ac:dyDescent="0.25">
      <c r="A166" s="163" t="s">
        <v>67</v>
      </c>
      <c r="B166" s="163"/>
      <c r="C166" s="163"/>
      <c r="D166" s="163"/>
      <c r="E166" s="163"/>
      <c r="F166" s="163"/>
      <c r="G166" s="163"/>
      <c r="H166" s="163"/>
    </row>
    <row r="167" spans="1:12" ht="24" customHeight="1" thickBot="1" x14ac:dyDescent="0.25">
      <c r="A167" s="164" t="s">
        <v>61</v>
      </c>
      <c r="B167" s="164"/>
      <c r="C167" s="164"/>
      <c r="D167" s="164"/>
      <c r="E167" s="164"/>
      <c r="F167" s="164"/>
      <c r="G167" s="164"/>
      <c r="H167" s="164"/>
      <c r="I167" s="156" t="s">
        <v>780</v>
      </c>
      <c r="J167" s="156"/>
      <c r="K167" s="156"/>
      <c r="L167" s="156"/>
    </row>
    <row r="168" spans="1:12" s="6" customFormat="1" ht="79.349999999999994" customHeight="1" thickBot="1" x14ac:dyDescent="0.25">
      <c r="A168" s="165" t="s">
        <v>15</v>
      </c>
      <c r="B168" s="165"/>
      <c r="C168" s="2" t="s">
        <v>4</v>
      </c>
      <c r="D168" s="3" t="s">
        <v>62</v>
      </c>
      <c r="E168" s="28" t="s">
        <v>17</v>
      </c>
      <c r="F168" s="29" t="s">
        <v>18</v>
      </c>
      <c r="G168" s="3" t="s">
        <v>19</v>
      </c>
      <c r="H168" s="5" t="s">
        <v>7</v>
      </c>
      <c r="I168" s="157" t="s">
        <v>776</v>
      </c>
      <c r="J168" s="158"/>
      <c r="K168" s="159" t="s">
        <v>777</v>
      </c>
      <c r="L168" s="160"/>
    </row>
    <row r="169" spans="1:12" s="11" customFormat="1" ht="24" customHeight="1" thickBot="1" x14ac:dyDescent="0.25">
      <c r="A169" s="165"/>
      <c r="B169" s="165"/>
      <c r="C169" s="7" t="s">
        <v>8</v>
      </c>
      <c r="D169" s="8" t="s">
        <v>8</v>
      </c>
      <c r="E169" s="58" t="s">
        <v>8</v>
      </c>
      <c r="F169" s="58" t="s">
        <v>8</v>
      </c>
      <c r="G169" s="58" t="s">
        <v>8</v>
      </c>
      <c r="H169" s="10" t="s">
        <v>8</v>
      </c>
      <c r="I169" s="139" t="s">
        <v>8</v>
      </c>
      <c r="J169" s="140" t="s">
        <v>778</v>
      </c>
      <c r="K169" s="139" t="s">
        <v>8</v>
      </c>
      <c r="L169" s="140" t="s">
        <v>778</v>
      </c>
    </row>
    <row r="170" spans="1:12" s="49" customFormat="1" ht="30" customHeight="1" x14ac:dyDescent="0.2">
      <c r="A170" s="166" t="s">
        <v>121</v>
      </c>
      <c r="B170" s="166"/>
      <c r="C170" s="45">
        <v>212837</v>
      </c>
      <c r="D170" s="46">
        <v>182837</v>
      </c>
      <c r="E170" s="47">
        <v>0</v>
      </c>
      <c r="F170" s="47">
        <v>0</v>
      </c>
      <c r="G170" s="46">
        <v>15000</v>
      </c>
      <c r="H170" s="48">
        <v>197837</v>
      </c>
      <c r="I170" s="141">
        <v>-15000</v>
      </c>
      <c r="J170" s="142">
        <v>-7.0476467907365725E-2</v>
      </c>
      <c r="K170" s="150">
        <v>-18578.449666133238</v>
      </c>
      <c r="L170" s="143">
        <v>-8.7289567444256574E-2</v>
      </c>
    </row>
    <row r="171" spans="1:12" s="11" customFormat="1" ht="30" customHeight="1" x14ac:dyDescent="0.2">
      <c r="A171" s="39" t="s">
        <v>24</v>
      </c>
      <c r="B171" s="40" t="s">
        <v>122</v>
      </c>
      <c r="C171" s="41">
        <v>212837</v>
      </c>
      <c r="D171" s="42">
        <v>182837</v>
      </c>
      <c r="E171" s="43">
        <v>0</v>
      </c>
      <c r="F171" s="43">
        <v>0</v>
      </c>
      <c r="G171" s="42">
        <v>15000</v>
      </c>
      <c r="H171" s="44">
        <v>197837</v>
      </c>
      <c r="I171" s="144">
        <v>-15000</v>
      </c>
      <c r="J171" s="145">
        <v>-7.0476467907365725E-2</v>
      </c>
      <c r="K171" s="144">
        <v>-18578.449666133238</v>
      </c>
      <c r="L171" s="146">
        <v>-8.7289567444256574E-2</v>
      </c>
    </row>
    <row r="172" spans="1:12" s="49" customFormat="1" ht="30" customHeight="1" x14ac:dyDescent="0.2">
      <c r="A172" s="162" t="s">
        <v>123</v>
      </c>
      <c r="B172" s="162"/>
      <c r="C172" s="45">
        <v>0</v>
      </c>
      <c r="D172" s="46">
        <v>4838</v>
      </c>
      <c r="E172" s="79">
        <v>-4838</v>
      </c>
      <c r="F172" s="79">
        <v>0</v>
      </c>
      <c r="G172" s="47">
        <v>0</v>
      </c>
      <c r="H172" s="48">
        <v>0</v>
      </c>
      <c r="I172" s="141">
        <v>0</v>
      </c>
      <c r="J172" s="151" t="s">
        <v>779</v>
      </c>
      <c r="K172" s="150">
        <v>0</v>
      </c>
      <c r="L172" s="151" t="s">
        <v>779</v>
      </c>
    </row>
    <row r="173" spans="1:12" s="11" customFormat="1" ht="30" customHeight="1" x14ac:dyDescent="0.2">
      <c r="A173" s="39" t="s">
        <v>24</v>
      </c>
      <c r="B173" s="40" t="s">
        <v>124</v>
      </c>
      <c r="C173" s="41">
        <v>0</v>
      </c>
      <c r="D173" s="42">
        <v>4838</v>
      </c>
      <c r="E173" s="80">
        <v>-4838</v>
      </c>
      <c r="F173" s="80">
        <v>0</v>
      </c>
      <c r="G173" s="43">
        <v>0</v>
      </c>
      <c r="H173" s="44">
        <v>0</v>
      </c>
      <c r="I173" s="144">
        <v>0</v>
      </c>
      <c r="J173" s="145" t="s">
        <v>779</v>
      </c>
      <c r="K173" s="144">
        <v>0</v>
      </c>
      <c r="L173" s="146" t="s">
        <v>779</v>
      </c>
    </row>
    <row r="174" spans="1:12" s="49" customFormat="1" ht="30" customHeight="1" x14ac:dyDescent="0.2">
      <c r="A174" s="162" t="s">
        <v>95</v>
      </c>
      <c r="B174" s="162"/>
      <c r="C174" s="45">
        <v>500</v>
      </c>
      <c r="D174" s="46">
        <v>-5</v>
      </c>
      <c r="E174" s="47">
        <v>0</v>
      </c>
      <c r="F174" s="47">
        <v>0</v>
      </c>
      <c r="G174" s="46">
        <v>0</v>
      </c>
      <c r="H174" s="48">
        <v>-5</v>
      </c>
      <c r="I174" s="141">
        <v>-505</v>
      </c>
      <c r="J174" s="142">
        <v>-1.01</v>
      </c>
      <c r="K174" s="150">
        <v>-504.90956065685049</v>
      </c>
      <c r="L174" s="143">
        <v>-1.0098191213137009</v>
      </c>
    </row>
    <row r="175" spans="1:12" s="11" customFormat="1" ht="30" customHeight="1" x14ac:dyDescent="0.2">
      <c r="A175" s="39" t="s">
        <v>24</v>
      </c>
      <c r="B175" s="40" t="s">
        <v>97</v>
      </c>
      <c r="C175" s="41">
        <v>500</v>
      </c>
      <c r="D175" s="42">
        <v>-5</v>
      </c>
      <c r="E175" s="43">
        <v>0</v>
      </c>
      <c r="F175" s="43">
        <v>0</v>
      </c>
      <c r="G175" s="42">
        <v>0</v>
      </c>
      <c r="H175" s="44">
        <v>-5</v>
      </c>
      <c r="I175" s="144">
        <v>-505</v>
      </c>
      <c r="J175" s="145">
        <v>-1.01</v>
      </c>
      <c r="K175" s="144">
        <v>-504.90956065685049</v>
      </c>
      <c r="L175" s="146">
        <v>-1.0098191213137009</v>
      </c>
    </row>
    <row r="176" spans="1:12" s="11" customFormat="1" ht="30" customHeight="1" x14ac:dyDescent="0.2">
      <c r="A176" s="162" t="s">
        <v>98</v>
      </c>
      <c r="B176" s="162"/>
      <c r="C176" s="45">
        <v>1000</v>
      </c>
      <c r="D176" s="46">
        <v>1210</v>
      </c>
      <c r="E176" s="47">
        <v>0</v>
      </c>
      <c r="F176" s="47">
        <v>-210</v>
      </c>
      <c r="G176" s="46">
        <v>0</v>
      </c>
      <c r="H176" s="48">
        <v>1000</v>
      </c>
      <c r="I176" s="141">
        <v>0</v>
      </c>
      <c r="J176" s="142">
        <v>0</v>
      </c>
      <c r="K176" s="150">
        <v>-18.087868629898594</v>
      </c>
      <c r="L176" s="143">
        <v>-1.8087868629898595E-2</v>
      </c>
    </row>
    <row r="177" spans="1:12" s="49" customFormat="1" ht="30" customHeight="1" x14ac:dyDescent="0.2">
      <c r="A177" s="162" t="s">
        <v>99</v>
      </c>
      <c r="B177" s="162"/>
      <c r="C177" s="45">
        <v>410</v>
      </c>
      <c r="D177" s="46">
        <v>0</v>
      </c>
      <c r="E177" s="47">
        <v>0</v>
      </c>
      <c r="F177" s="47">
        <v>210</v>
      </c>
      <c r="G177" s="47">
        <v>0</v>
      </c>
      <c r="H177" s="76">
        <v>210</v>
      </c>
      <c r="I177" s="141">
        <v>-200</v>
      </c>
      <c r="J177" s="142">
        <v>-0.48780487804878048</v>
      </c>
      <c r="K177" s="150">
        <v>-203.79845241227869</v>
      </c>
      <c r="L177" s="143">
        <v>-0.497069396127509</v>
      </c>
    </row>
    <row r="178" spans="1:12" s="11" customFormat="1" ht="30" customHeight="1" x14ac:dyDescent="0.2">
      <c r="A178" s="162" t="s">
        <v>100</v>
      </c>
      <c r="B178" s="162"/>
      <c r="C178" s="45">
        <v>670</v>
      </c>
      <c r="D178" s="46">
        <v>670</v>
      </c>
      <c r="E178" s="47">
        <v>0</v>
      </c>
      <c r="F178" s="47">
        <v>0</v>
      </c>
      <c r="G178" s="46">
        <v>0</v>
      </c>
      <c r="H178" s="48">
        <v>670</v>
      </c>
      <c r="I178" s="141">
        <v>0</v>
      </c>
      <c r="J178" s="142">
        <v>0</v>
      </c>
      <c r="K178" s="150">
        <v>-12.118871982032033</v>
      </c>
      <c r="L178" s="143">
        <v>-1.8087868629898557E-2</v>
      </c>
    </row>
    <row r="179" spans="1:12" s="11" customFormat="1" ht="30" customHeight="1" x14ac:dyDescent="0.2">
      <c r="A179" s="39" t="s">
        <v>24</v>
      </c>
      <c r="B179" s="40" t="s">
        <v>125</v>
      </c>
      <c r="C179" s="41">
        <v>2080</v>
      </c>
      <c r="D179" s="42">
        <v>1880</v>
      </c>
      <c r="E179" s="43">
        <v>0</v>
      </c>
      <c r="F179" s="43">
        <v>0</v>
      </c>
      <c r="G179" s="42">
        <v>0</v>
      </c>
      <c r="H179" s="44">
        <v>1880</v>
      </c>
      <c r="I179" s="144">
        <v>-200</v>
      </c>
      <c r="J179" s="145">
        <v>-9.6153846153846159E-2</v>
      </c>
      <c r="K179" s="144">
        <v>-234.00519302420935</v>
      </c>
      <c r="L179" s="146">
        <v>-0.11250249664625449</v>
      </c>
    </row>
    <row r="180" spans="1:12" s="11" customFormat="1" ht="30" customHeight="1" x14ac:dyDescent="0.2">
      <c r="A180" s="162" t="s">
        <v>126</v>
      </c>
      <c r="B180" s="162"/>
      <c r="C180" s="45">
        <v>5660</v>
      </c>
      <c r="D180" s="46">
        <v>5660</v>
      </c>
      <c r="E180" s="47">
        <v>0</v>
      </c>
      <c r="F180" s="47">
        <v>0</v>
      </c>
      <c r="G180" s="46">
        <v>0</v>
      </c>
      <c r="H180" s="48">
        <v>5660</v>
      </c>
      <c r="I180" s="141">
        <v>0</v>
      </c>
      <c r="J180" s="142">
        <v>0</v>
      </c>
      <c r="K180" s="150">
        <v>-102.37733644522632</v>
      </c>
      <c r="L180" s="143">
        <v>-1.8087868629898644E-2</v>
      </c>
    </row>
    <row r="181" spans="1:12" s="11" customFormat="1" ht="30" customHeight="1" x14ac:dyDescent="0.2">
      <c r="A181" s="39" t="s">
        <v>24</v>
      </c>
      <c r="B181" s="40" t="s">
        <v>104</v>
      </c>
      <c r="C181" s="41">
        <v>5660</v>
      </c>
      <c r="D181" s="42">
        <v>5660</v>
      </c>
      <c r="E181" s="43">
        <v>0</v>
      </c>
      <c r="F181" s="43">
        <v>0</v>
      </c>
      <c r="G181" s="42">
        <v>0</v>
      </c>
      <c r="H181" s="44">
        <v>5660</v>
      </c>
      <c r="I181" s="144">
        <v>0</v>
      </c>
      <c r="J181" s="145">
        <v>0</v>
      </c>
      <c r="K181" s="144">
        <v>-102.37733644522632</v>
      </c>
      <c r="L181" s="146">
        <v>-1.8087868629898644E-2</v>
      </c>
    </row>
    <row r="182" spans="1:12" s="11" customFormat="1" ht="30" customHeight="1" x14ac:dyDescent="0.2">
      <c r="A182" s="162" t="s">
        <v>127</v>
      </c>
      <c r="B182" s="162"/>
      <c r="C182" s="45">
        <v>35000</v>
      </c>
      <c r="D182" s="46">
        <v>40000</v>
      </c>
      <c r="E182" s="47">
        <v>0</v>
      </c>
      <c r="F182" s="47">
        <v>0</v>
      </c>
      <c r="G182" s="46">
        <v>2000</v>
      </c>
      <c r="H182" s="48">
        <v>42000</v>
      </c>
      <c r="I182" s="141">
        <v>7000</v>
      </c>
      <c r="J182" s="142">
        <v>0.2</v>
      </c>
      <c r="K182" s="150">
        <v>6240.3095175442577</v>
      </c>
      <c r="L182" s="143">
        <v>0.17829455764412164</v>
      </c>
    </row>
    <row r="183" spans="1:12" s="49" customFormat="1" ht="30" customHeight="1" x14ac:dyDescent="0.2">
      <c r="A183" s="39" t="s">
        <v>24</v>
      </c>
      <c r="B183" s="40" t="s">
        <v>127</v>
      </c>
      <c r="C183" s="41">
        <v>35000</v>
      </c>
      <c r="D183" s="42">
        <v>40000</v>
      </c>
      <c r="E183" s="43">
        <v>0</v>
      </c>
      <c r="F183" s="43">
        <v>0</v>
      </c>
      <c r="G183" s="42">
        <v>2000</v>
      </c>
      <c r="H183" s="44">
        <v>42000</v>
      </c>
      <c r="I183" s="144">
        <v>7000</v>
      </c>
      <c r="J183" s="145">
        <v>0.2</v>
      </c>
      <c r="K183" s="144">
        <v>6240.3095175442577</v>
      </c>
      <c r="L183" s="146">
        <v>0.17829455764412164</v>
      </c>
    </row>
    <row r="184" spans="1:12" s="11" customFormat="1" ht="30" customHeight="1" x14ac:dyDescent="0.2">
      <c r="A184" s="162" t="s">
        <v>128</v>
      </c>
      <c r="B184" s="162"/>
      <c r="C184" s="45">
        <v>108000</v>
      </c>
      <c r="D184" s="46">
        <v>108000</v>
      </c>
      <c r="E184" s="47">
        <v>0</v>
      </c>
      <c r="F184" s="47">
        <v>0</v>
      </c>
      <c r="G184" s="46">
        <v>0</v>
      </c>
      <c r="H184" s="48">
        <v>108000</v>
      </c>
      <c r="I184" s="141">
        <v>0</v>
      </c>
      <c r="J184" s="142">
        <v>0</v>
      </c>
      <c r="K184" s="150">
        <v>-1953.4898120290454</v>
      </c>
      <c r="L184" s="143">
        <v>-1.8087868629898567E-2</v>
      </c>
    </row>
    <row r="185" spans="1:12" s="11" customFormat="1" ht="30" customHeight="1" x14ac:dyDescent="0.2">
      <c r="A185" s="39" t="s">
        <v>24</v>
      </c>
      <c r="B185" s="40" t="s">
        <v>129</v>
      </c>
      <c r="C185" s="41">
        <v>108000</v>
      </c>
      <c r="D185" s="42">
        <v>108000</v>
      </c>
      <c r="E185" s="43">
        <v>0</v>
      </c>
      <c r="F185" s="43">
        <v>0</v>
      </c>
      <c r="G185" s="42">
        <v>0</v>
      </c>
      <c r="H185" s="44">
        <v>108000</v>
      </c>
      <c r="I185" s="144">
        <v>0</v>
      </c>
      <c r="J185" s="145">
        <v>0</v>
      </c>
      <c r="K185" s="144">
        <v>-1953.4898120290454</v>
      </c>
      <c r="L185" s="146">
        <v>-1.8087868629898567E-2</v>
      </c>
    </row>
    <row r="186" spans="1:12" s="11" customFormat="1" ht="30" customHeight="1" x14ac:dyDescent="0.2">
      <c r="A186" s="162" t="s">
        <v>130</v>
      </c>
      <c r="B186" s="162"/>
      <c r="C186" s="45">
        <v>188219</v>
      </c>
      <c r="D186" s="46">
        <v>90147</v>
      </c>
      <c r="E186" s="47">
        <v>0</v>
      </c>
      <c r="F186" s="47">
        <v>0</v>
      </c>
      <c r="G186" s="46">
        <v>133072</v>
      </c>
      <c r="H186" s="48">
        <v>223219</v>
      </c>
      <c r="I186" s="141">
        <v>35000</v>
      </c>
      <c r="J186" s="142">
        <v>0.1859535966082064</v>
      </c>
      <c r="K186" s="150">
        <v>30962.444052302657</v>
      </c>
      <c r="L186" s="143">
        <v>0.16450222375160137</v>
      </c>
    </row>
    <row r="187" spans="1:12" s="11" customFormat="1" ht="30" customHeight="1" x14ac:dyDescent="0.2">
      <c r="A187" s="162" t="s">
        <v>131</v>
      </c>
      <c r="B187" s="162"/>
      <c r="C187" s="45">
        <v>10000</v>
      </c>
      <c r="D187" s="46">
        <v>10000</v>
      </c>
      <c r="E187" s="47">
        <v>0</v>
      </c>
      <c r="F187" s="47">
        <v>0</v>
      </c>
      <c r="G187" s="46">
        <v>0</v>
      </c>
      <c r="H187" s="48">
        <v>10000</v>
      </c>
      <c r="I187" s="141">
        <v>0</v>
      </c>
      <c r="J187" s="142">
        <v>0</v>
      </c>
      <c r="K187" s="150">
        <v>-180.87868629898549</v>
      </c>
      <c r="L187" s="143">
        <v>-1.808786862989855E-2</v>
      </c>
    </row>
    <row r="188" spans="1:12" s="11" customFormat="1" ht="45" customHeight="1" x14ac:dyDescent="0.2">
      <c r="A188" s="39" t="s">
        <v>24</v>
      </c>
      <c r="B188" s="40" t="s">
        <v>106</v>
      </c>
      <c r="C188" s="41">
        <v>198219</v>
      </c>
      <c r="D188" s="42">
        <v>100147</v>
      </c>
      <c r="E188" s="43">
        <v>0</v>
      </c>
      <c r="F188" s="43">
        <v>0</v>
      </c>
      <c r="G188" s="42">
        <v>133072</v>
      </c>
      <c r="H188" s="44">
        <v>233219</v>
      </c>
      <c r="I188" s="144">
        <v>35000</v>
      </c>
      <c r="J188" s="145">
        <v>0.17657237701733941</v>
      </c>
      <c r="K188" s="144">
        <v>30781.565366003691</v>
      </c>
      <c r="L188" s="146">
        <v>0.15529069042828231</v>
      </c>
    </row>
    <row r="189" spans="1:12" s="6" customFormat="1" ht="79.349999999999994" customHeight="1" thickBot="1" x14ac:dyDescent="0.25">
      <c r="A189" s="167" t="s">
        <v>15</v>
      </c>
      <c r="B189" s="167"/>
      <c r="C189" s="50" t="s">
        <v>4</v>
      </c>
      <c r="D189" s="3" t="s">
        <v>62</v>
      </c>
      <c r="E189" s="28" t="s">
        <v>17</v>
      </c>
      <c r="F189" s="28" t="s">
        <v>18</v>
      </c>
      <c r="G189" s="3" t="s">
        <v>19</v>
      </c>
      <c r="H189" s="5" t="s">
        <v>7</v>
      </c>
      <c r="I189" s="161" t="s">
        <v>776</v>
      </c>
      <c r="J189" s="158"/>
      <c r="K189" s="159" t="s">
        <v>777</v>
      </c>
      <c r="L189" s="160"/>
    </row>
    <row r="190" spans="1:12" s="11" customFormat="1" ht="24" customHeight="1" thickBot="1" x14ac:dyDescent="0.25">
      <c r="A190" s="167"/>
      <c r="B190" s="167"/>
      <c r="C190" s="7" t="s">
        <v>8</v>
      </c>
      <c r="D190" s="8" t="s">
        <v>8</v>
      </c>
      <c r="E190" s="58" t="s">
        <v>8</v>
      </c>
      <c r="F190" s="58" t="s">
        <v>8</v>
      </c>
      <c r="G190" s="58" t="s">
        <v>8</v>
      </c>
      <c r="H190" s="10" t="s">
        <v>8</v>
      </c>
      <c r="I190" s="139" t="s">
        <v>8</v>
      </c>
      <c r="J190" s="140" t="s">
        <v>778</v>
      </c>
      <c r="K190" s="139" t="s">
        <v>8</v>
      </c>
      <c r="L190" s="140" t="s">
        <v>778</v>
      </c>
    </row>
    <row r="191" spans="1:12" s="11" customFormat="1" ht="30" customHeight="1" x14ac:dyDescent="0.2">
      <c r="A191" s="166" t="s">
        <v>132</v>
      </c>
      <c r="B191" s="166"/>
      <c r="C191" s="45">
        <v>62137</v>
      </c>
      <c r="D191" s="46">
        <v>33510</v>
      </c>
      <c r="E191" s="47">
        <v>0</v>
      </c>
      <c r="F191" s="47">
        <v>0</v>
      </c>
      <c r="G191" s="46">
        <v>35000</v>
      </c>
      <c r="H191" s="48">
        <v>68510</v>
      </c>
      <c r="I191" s="141">
        <v>6373</v>
      </c>
      <c r="J191" s="142">
        <v>0.10256368991100311</v>
      </c>
      <c r="K191" s="150">
        <v>5133.8001201656443</v>
      </c>
      <c r="L191" s="143">
        <v>8.2620662731796579E-2</v>
      </c>
    </row>
    <row r="192" spans="1:12" s="11" customFormat="1" ht="45" customHeight="1" x14ac:dyDescent="0.2">
      <c r="A192" s="39" t="s">
        <v>24</v>
      </c>
      <c r="B192" s="40" t="s">
        <v>133</v>
      </c>
      <c r="C192" s="41">
        <v>62137</v>
      </c>
      <c r="D192" s="42">
        <v>33510</v>
      </c>
      <c r="E192" s="43">
        <v>0</v>
      </c>
      <c r="F192" s="43">
        <v>0</v>
      </c>
      <c r="G192" s="42">
        <v>35000</v>
      </c>
      <c r="H192" s="44">
        <v>68510</v>
      </c>
      <c r="I192" s="144">
        <v>6373</v>
      </c>
      <c r="J192" s="145">
        <v>0.10256368991100311</v>
      </c>
      <c r="K192" s="144">
        <v>5133.8001201656443</v>
      </c>
      <c r="L192" s="146">
        <v>8.2620662731796579E-2</v>
      </c>
    </row>
    <row r="193" spans="1:12" s="11" customFormat="1" ht="30" customHeight="1" x14ac:dyDescent="0.2">
      <c r="A193" s="162" t="s">
        <v>109</v>
      </c>
      <c r="B193" s="162"/>
      <c r="C193" s="45">
        <v>28662</v>
      </c>
      <c r="D193" s="46">
        <v>36808</v>
      </c>
      <c r="E193" s="47">
        <v>0</v>
      </c>
      <c r="F193" s="47">
        <v>0</v>
      </c>
      <c r="G193" s="46">
        <v>15000</v>
      </c>
      <c r="H193" s="48">
        <v>51808</v>
      </c>
      <c r="I193" s="141">
        <v>23146</v>
      </c>
      <c r="J193" s="142">
        <v>0.80755006628986115</v>
      </c>
      <c r="K193" s="150">
        <v>22208.903702022217</v>
      </c>
      <c r="L193" s="143">
        <v>0.77485533814884577</v>
      </c>
    </row>
    <row r="194" spans="1:12" s="11" customFormat="1" ht="30" customHeight="1" x14ac:dyDescent="0.2">
      <c r="A194" s="39" t="s">
        <v>24</v>
      </c>
      <c r="B194" s="40" t="s">
        <v>134</v>
      </c>
      <c r="C194" s="41">
        <v>28662</v>
      </c>
      <c r="D194" s="42">
        <v>36808</v>
      </c>
      <c r="E194" s="43">
        <v>0</v>
      </c>
      <c r="F194" s="43">
        <v>0</v>
      </c>
      <c r="G194" s="42">
        <v>15000</v>
      </c>
      <c r="H194" s="44">
        <v>51808</v>
      </c>
      <c r="I194" s="144">
        <v>23146</v>
      </c>
      <c r="J194" s="145">
        <v>0.80755006628986115</v>
      </c>
      <c r="K194" s="144">
        <v>22208.903702022217</v>
      </c>
      <c r="L194" s="146">
        <v>0.77485533814884577</v>
      </c>
    </row>
    <row r="195" spans="1:12" s="11" customFormat="1" ht="30.6" customHeight="1" x14ac:dyDescent="0.2">
      <c r="A195" s="162" t="s">
        <v>111</v>
      </c>
      <c r="B195" s="162"/>
      <c r="C195" s="45">
        <v>23000</v>
      </c>
      <c r="D195" s="46">
        <v>16500</v>
      </c>
      <c r="E195" s="47">
        <v>0</v>
      </c>
      <c r="F195" s="47">
        <v>0</v>
      </c>
      <c r="G195" s="46">
        <v>1000</v>
      </c>
      <c r="H195" s="48">
        <v>17500</v>
      </c>
      <c r="I195" s="141">
        <v>-5500</v>
      </c>
      <c r="J195" s="142">
        <v>-0.2391304347826087</v>
      </c>
      <c r="K195" s="150">
        <v>-5816.537701023226</v>
      </c>
      <c r="L195" s="143">
        <v>-0.25289294352274894</v>
      </c>
    </row>
    <row r="196" spans="1:12" s="11" customFormat="1" ht="45" customHeight="1" x14ac:dyDescent="0.2">
      <c r="A196" s="39" t="s">
        <v>24</v>
      </c>
      <c r="B196" s="40" t="s">
        <v>135</v>
      </c>
      <c r="C196" s="41">
        <v>23000</v>
      </c>
      <c r="D196" s="42">
        <v>16500</v>
      </c>
      <c r="E196" s="43">
        <v>0</v>
      </c>
      <c r="F196" s="43">
        <v>0</v>
      </c>
      <c r="G196" s="42">
        <v>1000</v>
      </c>
      <c r="H196" s="44">
        <v>17500</v>
      </c>
      <c r="I196" s="144">
        <v>-5500</v>
      </c>
      <c r="J196" s="145">
        <v>-0.2391304347826087</v>
      </c>
      <c r="K196" s="144">
        <v>-5816.537701023226</v>
      </c>
      <c r="L196" s="146">
        <v>-0.25289294352274894</v>
      </c>
    </row>
    <row r="197" spans="1:12" s="11" customFormat="1" ht="30" customHeight="1" x14ac:dyDescent="0.2">
      <c r="A197" s="162" t="s">
        <v>113</v>
      </c>
      <c r="B197" s="162"/>
      <c r="C197" s="45">
        <v>900</v>
      </c>
      <c r="D197" s="46">
        <v>900</v>
      </c>
      <c r="E197" s="47">
        <v>0</v>
      </c>
      <c r="F197" s="47">
        <v>0</v>
      </c>
      <c r="G197" s="46">
        <v>8000</v>
      </c>
      <c r="H197" s="48">
        <v>8900</v>
      </c>
      <c r="I197" s="141">
        <v>8000</v>
      </c>
      <c r="J197" s="142">
        <v>8.8888888888888893</v>
      </c>
      <c r="K197" s="150">
        <v>7839.0179691939029</v>
      </c>
      <c r="L197" s="143">
        <v>8.7100199657710036</v>
      </c>
    </row>
    <row r="198" spans="1:12" s="11" customFormat="1" ht="45" customHeight="1" x14ac:dyDescent="0.2">
      <c r="A198" s="39" t="s">
        <v>24</v>
      </c>
      <c r="B198" s="40" t="s">
        <v>114</v>
      </c>
      <c r="C198" s="41">
        <v>900</v>
      </c>
      <c r="D198" s="42">
        <v>900</v>
      </c>
      <c r="E198" s="43">
        <v>0</v>
      </c>
      <c r="F198" s="43">
        <v>0</v>
      </c>
      <c r="G198" s="42">
        <v>8000</v>
      </c>
      <c r="H198" s="44">
        <v>8900</v>
      </c>
      <c r="I198" s="144">
        <v>8000</v>
      </c>
      <c r="J198" s="145">
        <v>8.8888888888888893</v>
      </c>
      <c r="K198" s="144">
        <v>7839.0179691939029</v>
      </c>
      <c r="L198" s="146">
        <v>8.7100199657710036</v>
      </c>
    </row>
    <row r="199" spans="1:12" s="11" customFormat="1" ht="30" customHeight="1" x14ac:dyDescent="0.2">
      <c r="A199" s="162" t="s">
        <v>119</v>
      </c>
      <c r="B199" s="162"/>
      <c r="C199" s="45">
        <v>281</v>
      </c>
      <c r="D199" s="46">
        <v>281</v>
      </c>
      <c r="E199" s="47">
        <v>0</v>
      </c>
      <c r="F199" s="47">
        <v>0</v>
      </c>
      <c r="G199" s="46">
        <v>0</v>
      </c>
      <c r="H199" s="48">
        <v>281</v>
      </c>
      <c r="I199" s="141">
        <v>0</v>
      </c>
      <c r="J199" s="142">
        <v>0</v>
      </c>
      <c r="K199" s="150">
        <v>-5.0826910850014997</v>
      </c>
      <c r="L199" s="143">
        <v>-1.8087868629898574E-2</v>
      </c>
    </row>
    <row r="200" spans="1:12" s="11" customFormat="1" ht="30" customHeight="1" x14ac:dyDescent="0.2">
      <c r="A200" s="39" t="s">
        <v>24</v>
      </c>
      <c r="B200" s="40" t="s">
        <v>120</v>
      </c>
      <c r="C200" s="41">
        <v>281</v>
      </c>
      <c r="D200" s="42">
        <v>281</v>
      </c>
      <c r="E200" s="43">
        <v>0</v>
      </c>
      <c r="F200" s="43">
        <v>0</v>
      </c>
      <c r="G200" s="42">
        <v>0</v>
      </c>
      <c r="H200" s="44">
        <v>281</v>
      </c>
      <c r="I200" s="144">
        <v>0</v>
      </c>
      <c r="J200" s="145">
        <v>0</v>
      </c>
      <c r="K200" s="144">
        <v>-5.0826910850014997</v>
      </c>
      <c r="L200" s="146">
        <v>-1.8087868629898574E-2</v>
      </c>
    </row>
    <row r="201" spans="1:12" s="57" customFormat="1" ht="45" customHeight="1" thickBot="1" x14ac:dyDescent="0.25">
      <c r="A201" s="51" t="s">
        <v>60</v>
      </c>
      <c r="B201" s="52" t="s">
        <v>67</v>
      </c>
      <c r="C201" s="53">
        <v>677276</v>
      </c>
      <c r="D201" s="54">
        <v>531356</v>
      </c>
      <c r="E201" s="55">
        <v>-4838</v>
      </c>
      <c r="F201" s="55">
        <v>0</v>
      </c>
      <c r="G201" s="54">
        <v>209072</v>
      </c>
      <c r="H201" s="56">
        <v>735590</v>
      </c>
      <c r="I201" s="147">
        <v>58314</v>
      </c>
      <c r="J201" s="148">
        <v>8.6100791996172904E-2</v>
      </c>
      <c r="K201" s="147">
        <v>45008.744714532862</v>
      </c>
      <c r="L201" s="149">
        <v>6.6455543551717261E-2</v>
      </c>
    </row>
    <row r="202" spans="1:12" ht="60.6" customHeight="1" thickBot="1" x14ac:dyDescent="0.25"/>
    <row r="203" spans="1:12" ht="45" customHeight="1" thickBot="1" x14ac:dyDescent="0.25">
      <c r="A203" s="163" t="s">
        <v>67</v>
      </c>
      <c r="B203" s="163"/>
      <c r="C203" s="163"/>
      <c r="D203" s="163"/>
      <c r="E203" s="163"/>
      <c r="F203" s="1"/>
      <c r="G203" s="1"/>
      <c r="H203" s="1"/>
    </row>
    <row r="204" spans="1:12" ht="24" customHeight="1" thickBot="1" x14ac:dyDescent="0.25">
      <c r="A204" s="164" t="s">
        <v>64</v>
      </c>
      <c r="B204" s="164"/>
      <c r="C204" s="164"/>
      <c r="D204" s="164"/>
      <c r="E204" s="164"/>
      <c r="F204" s="156" t="s">
        <v>780</v>
      </c>
      <c r="G204" s="156"/>
      <c r="H204" s="156"/>
      <c r="I204" s="156"/>
    </row>
    <row r="205" spans="1:12" s="6" customFormat="1" ht="79.349999999999994" customHeight="1" thickBot="1" x14ac:dyDescent="0.25">
      <c r="A205" s="165" t="s">
        <v>15</v>
      </c>
      <c r="B205" s="165"/>
      <c r="C205" s="2" t="s">
        <v>4</v>
      </c>
      <c r="D205" s="59" t="s">
        <v>6</v>
      </c>
      <c r="E205" s="5" t="s">
        <v>7</v>
      </c>
      <c r="F205" s="157" t="s">
        <v>776</v>
      </c>
      <c r="G205" s="158"/>
      <c r="H205" s="159" t="s">
        <v>777</v>
      </c>
      <c r="I205" s="160"/>
    </row>
    <row r="206" spans="1:12" s="11" customFormat="1" ht="24" customHeight="1" thickBot="1" x14ac:dyDescent="0.25">
      <c r="A206" s="165"/>
      <c r="B206" s="165"/>
      <c r="C206" s="7" t="s">
        <v>8</v>
      </c>
      <c r="D206" s="8" t="s">
        <v>8</v>
      </c>
      <c r="E206" s="10" t="s">
        <v>8</v>
      </c>
      <c r="F206" s="139" t="s">
        <v>8</v>
      </c>
      <c r="G206" s="140" t="s">
        <v>778</v>
      </c>
      <c r="H206" s="139" t="s">
        <v>8</v>
      </c>
      <c r="I206" s="140" t="s">
        <v>778</v>
      </c>
    </row>
    <row r="207" spans="1:12" s="49" customFormat="1" ht="30" customHeight="1" x14ac:dyDescent="0.2">
      <c r="A207" s="166" t="s">
        <v>136</v>
      </c>
      <c r="B207" s="166"/>
      <c r="C207" s="81">
        <v>1061000</v>
      </c>
      <c r="D207" s="82">
        <v>75000</v>
      </c>
      <c r="E207" s="83">
        <v>1136000</v>
      </c>
      <c r="F207" s="141">
        <v>75000</v>
      </c>
      <c r="G207" s="142">
        <v>7.0688030160226206E-2</v>
      </c>
      <c r="H207" s="150">
        <v>54452.181236435194</v>
      </c>
      <c r="I207" s="143">
        <v>5.1321565727083122E-2</v>
      </c>
    </row>
    <row r="208" spans="1:12" s="11" customFormat="1" ht="30" customHeight="1" x14ac:dyDescent="0.2">
      <c r="A208" s="39" t="s">
        <v>24</v>
      </c>
      <c r="B208" s="40" t="s">
        <v>77</v>
      </c>
      <c r="C208" s="84">
        <v>1061000</v>
      </c>
      <c r="D208" s="85">
        <v>75000</v>
      </c>
      <c r="E208" s="86">
        <v>1136000</v>
      </c>
      <c r="F208" s="144">
        <v>75000</v>
      </c>
      <c r="G208" s="145">
        <v>7.0688030160226206E-2</v>
      </c>
      <c r="H208" s="144">
        <v>54452.181236435194</v>
      </c>
      <c r="I208" s="146">
        <v>5.1321565727083122E-2</v>
      </c>
    </row>
    <row r="209" spans="1:10" s="49" customFormat="1" ht="30" customHeight="1" x14ac:dyDescent="0.2">
      <c r="A209" s="162" t="s">
        <v>137</v>
      </c>
      <c r="B209" s="162"/>
      <c r="C209" s="87">
        <v>25094</v>
      </c>
      <c r="D209" s="82">
        <v>-2990</v>
      </c>
      <c r="E209" s="88">
        <v>22104</v>
      </c>
      <c r="F209" s="141">
        <v>-2990</v>
      </c>
      <c r="G209" s="142">
        <v>-0.11915198852315295</v>
      </c>
      <c r="H209" s="150">
        <v>-3389.8142481952782</v>
      </c>
      <c r="I209" s="143">
        <v>-0.13508465163765354</v>
      </c>
    </row>
    <row r="210" spans="1:10" s="11" customFormat="1" ht="30" customHeight="1" x14ac:dyDescent="0.2">
      <c r="A210" s="39" t="s">
        <v>24</v>
      </c>
      <c r="B210" s="40" t="s">
        <v>125</v>
      </c>
      <c r="C210" s="84">
        <v>25094</v>
      </c>
      <c r="D210" s="85">
        <v>-2990</v>
      </c>
      <c r="E210" s="86">
        <v>22104</v>
      </c>
      <c r="F210" s="144">
        <v>-2990</v>
      </c>
      <c r="G210" s="145">
        <v>-0.11915198852315295</v>
      </c>
      <c r="H210" s="144">
        <v>-3389.8142481952782</v>
      </c>
      <c r="I210" s="146">
        <v>-0.13508465163765354</v>
      </c>
    </row>
    <row r="211" spans="1:10" s="49" customFormat="1" ht="30" customHeight="1" x14ac:dyDescent="0.2">
      <c r="A211" s="162" t="s">
        <v>138</v>
      </c>
      <c r="B211" s="162"/>
      <c r="C211" s="87">
        <v>0</v>
      </c>
      <c r="D211" s="82">
        <v>2096</v>
      </c>
      <c r="E211" s="88">
        <v>2096</v>
      </c>
      <c r="F211" s="141">
        <v>2096</v>
      </c>
      <c r="G211" s="151" t="s">
        <v>779</v>
      </c>
      <c r="H211" s="150">
        <v>2058.0878273517328</v>
      </c>
      <c r="I211" s="151" t="s">
        <v>779</v>
      </c>
    </row>
    <row r="212" spans="1:10" s="11" customFormat="1" ht="37.700000000000003" customHeight="1" x14ac:dyDescent="0.2">
      <c r="A212" s="39" t="s">
        <v>24</v>
      </c>
      <c r="B212" s="40" t="s">
        <v>133</v>
      </c>
      <c r="C212" s="84">
        <v>0</v>
      </c>
      <c r="D212" s="85">
        <v>2096</v>
      </c>
      <c r="E212" s="86">
        <v>2096</v>
      </c>
      <c r="F212" s="144">
        <v>2096</v>
      </c>
      <c r="G212" s="154" t="s">
        <v>779</v>
      </c>
      <c r="H212" s="144">
        <v>2058.0878273517328</v>
      </c>
      <c r="I212" s="155" t="s">
        <v>779</v>
      </c>
    </row>
    <row r="213" spans="1:10" s="57" customFormat="1" ht="45" customHeight="1" thickBot="1" x14ac:dyDescent="0.25">
      <c r="A213" s="51" t="s">
        <v>60</v>
      </c>
      <c r="B213" s="52" t="s">
        <v>67</v>
      </c>
      <c r="C213" s="60">
        <v>1086094</v>
      </c>
      <c r="D213" s="61">
        <v>74106</v>
      </c>
      <c r="E213" s="62">
        <v>1160200</v>
      </c>
      <c r="F213" s="147">
        <v>74106</v>
      </c>
      <c r="G213" s="148">
        <v>6.8231663189374028E-2</v>
      </c>
      <c r="H213" s="147">
        <v>53120.454815591685</v>
      </c>
      <c r="I213" s="149">
        <v>4.8909629199306581E-2</v>
      </c>
    </row>
    <row r="214" spans="1:10" s="6" customFormat="1" ht="60" customHeight="1" thickBot="1" x14ac:dyDescent="0.25">
      <c r="A214" s="89"/>
      <c r="C214" s="90"/>
      <c r="D214" s="91"/>
      <c r="E214" s="91"/>
      <c r="F214" s="91"/>
      <c r="G214" s="91"/>
      <c r="H214" s="91"/>
    </row>
    <row r="215" spans="1:10" ht="45" customHeight="1" thickBot="1" x14ac:dyDescent="0.25">
      <c r="A215" s="163" t="s">
        <v>139</v>
      </c>
      <c r="B215" s="163"/>
      <c r="C215" s="163"/>
      <c r="D215" s="163"/>
      <c r="E215" s="163"/>
      <c r="F215" s="163"/>
      <c r="G215" s="156" t="s">
        <v>780</v>
      </c>
      <c r="H215" s="156"/>
      <c r="I215" s="156"/>
      <c r="J215" s="156"/>
    </row>
    <row r="216" spans="1:10" s="6" customFormat="1" ht="79.349999999999994" customHeight="1" thickBot="1" x14ac:dyDescent="0.25">
      <c r="A216" s="171" t="s">
        <v>3</v>
      </c>
      <c r="B216" s="171"/>
      <c r="C216" s="2" t="s">
        <v>4</v>
      </c>
      <c r="D216" s="3" t="s">
        <v>5</v>
      </c>
      <c r="E216" s="4" t="s">
        <v>6</v>
      </c>
      <c r="F216" s="5" t="s">
        <v>7</v>
      </c>
      <c r="G216" s="157" t="s">
        <v>776</v>
      </c>
      <c r="H216" s="158"/>
      <c r="I216" s="159" t="s">
        <v>777</v>
      </c>
      <c r="J216" s="160"/>
    </row>
    <row r="217" spans="1:10" s="11" customFormat="1" ht="24" customHeight="1" thickBot="1" x14ac:dyDescent="0.25">
      <c r="A217" s="171"/>
      <c r="B217" s="171"/>
      <c r="C217" s="7" t="s">
        <v>8</v>
      </c>
      <c r="D217" s="92" t="s">
        <v>8</v>
      </c>
      <c r="E217" s="92" t="s">
        <v>8</v>
      </c>
      <c r="F217" s="10" t="s">
        <v>8</v>
      </c>
      <c r="G217" s="139" t="s">
        <v>8</v>
      </c>
      <c r="H217" s="140" t="s">
        <v>778</v>
      </c>
      <c r="I217" s="139" t="s">
        <v>8</v>
      </c>
      <c r="J217" s="140" t="s">
        <v>778</v>
      </c>
    </row>
    <row r="218" spans="1:10" s="16" customFormat="1" ht="30" customHeight="1" x14ac:dyDescent="0.2">
      <c r="A218" s="172" t="s">
        <v>0</v>
      </c>
      <c r="B218" s="172"/>
      <c r="C218" s="63">
        <v>709770</v>
      </c>
      <c r="D218" s="64">
        <v>702379</v>
      </c>
      <c r="E218" s="65">
        <v>30081</v>
      </c>
      <c r="F218" s="66">
        <v>732460</v>
      </c>
      <c r="G218" s="141">
        <v>22690</v>
      </c>
      <c r="H218" s="142">
        <v>3.1968102343012526E-2</v>
      </c>
      <c r="I218" s="150">
        <v>9441.3597433444811</v>
      </c>
      <c r="J218" s="143">
        <v>1.3301998877586374E-2</v>
      </c>
    </row>
    <row r="219" spans="1:10" s="17" customFormat="1" ht="30" customHeight="1" x14ac:dyDescent="0.2">
      <c r="A219" s="168" t="s">
        <v>1</v>
      </c>
      <c r="B219" s="168"/>
      <c r="C219" s="63">
        <v>581167</v>
      </c>
      <c r="D219" s="64">
        <v>609004</v>
      </c>
      <c r="E219" s="65">
        <v>176722</v>
      </c>
      <c r="F219" s="66">
        <v>785726</v>
      </c>
      <c r="G219" s="141">
        <v>204559</v>
      </c>
      <c r="H219" s="142">
        <v>0.35197972355622392</v>
      </c>
      <c r="I219" s="141">
        <v>190346.89133290434</v>
      </c>
      <c r="J219" s="143">
        <v>0.3275252919262524</v>
      </c>
    </row>
    <row r="220" spans="1:10" s="17" customFormat="1" ht="30" customHeight="1" x14ac:dyDescent="0.2">
      <c r="A220" s="169" t="s">
        <v>9</v>
      </c>
      <c r="B220" s="169"/>
      <c r="C220" s="67">
        <v>1290937</v>
      </c>
      <c r="D220" s="68">
        <v>1311383</v>
      </c>
      <c r="E220" s="69">
        <v>206803</v>
      </c>
      <c r="F220" s="70">
        <v>1518186</v>
      </c>
      <c r="G220" s="144">
        <v>227249</v>
      </c>
      <c r="H220" s="145">
        <v>0.17603415193770106</v>
      </c>
      <c r="I220" s="144">
        <v>199788.25107624871</v>
      </c>
      <c r="J220" s="146">
        <v>0.15476220069317767</v>
      </c>
    </row>
    <row r="221" spans="1:10" s="17" customFormat="1" ht="30" customHeight="1" x14ac:dyDescent="0.2">
      <c r="A221" s="168" t="s">
        <v>10</v>
      </c>
      <c r="B221" s="168"/>
      <c r="C221" s="63">
        <v>62437</v>
      </c>
      <c r="D221" s="64">
        <v>62437</v>
      </c>
      <c r="E221" s="65">
        <v>-32912</v>
      </c>
      <c r="F221" s="66">
        <v>29525</v>
      </c>
      <c r="G221" s="141">
        <v>-32912</v>
      </c>
      <c r="H221" s="142">
        <v>-0.52712334032704966</v>
      </c>
      <c r="I221" s="141">
        <v>-33446.044321297755</v>
      </c>
      <c r="J221" s="143">
        <v>-0.53567667122535922</v>
      </c>
    </row>
    <row r="222" spans="1:10" s="17" customFormat="1" ht="30" customHeight="1" x14ac:dyDescent="0.2">
      <c r="A222" s="168" t="s">
        <v>11</v>
      </c>
      <c r="B222" s="168"/>
      <c r="C222" s="63">
        <v>0</v>
      </c>
      <c r="D222" s="64">
        <v>0</v>
      </c>
      <c r="E222" s="65">
        <v>0</v>
      </c>
      <c r="F222" s="66">
        <v>0</v>
      </c>
      <c r="G222" s="141">
        <v>0</v>
      </c>
      <c r="H222" s="151" t="s">
        <v>779</v>
      </c>
      <c r="I222" s="141">
        <v>0</v>
      </c>
      <c r="J222" s="151" t="s">
        <v>779</v>
      </c>
    </row>
    <row r="223" spans="1:10" s="17" customFormat="1" ht="30" customHeight="1" x14ac:dyDescent="0.2">
      <c r="A223" s="169" t="s">
        <v>12</v>
      </c>
      <c r="B223" s="169"/>
      <c r="C223" s="67">
        <v>62437</v>
      </c>
      <c r="D223" s="68">
        <v>62437</v>
      </c>
      <c r="E223" s="69">
        <v>-32912</v>
      </c>
      <c r="F223" s="70">
        <v>29525</v>
      </c>
      <c r="G223" s="144">
        <v>-32912</v>
      </c>
      <c r="H223" s="145">
        <v>-0.52712334032704966</v>
      </c>
      <c r="I223" s="144">
        <v>-33446.044321297755</v>
      </c>
      <c r="J223" s="146">
        <v>-0.53567667122535922</v>
      </c>
    </row>
    <row r="224" spans="1:10" s="26" customFormat="1" ht="45" customHeight="1" thickBot="1" x14ac:dyDescent="0.25">
      <c r="A224" s="174" t="s">
        <v>140</v>
      </c>
      <c r="B224" s="174"/>
      <c r="C224" s="53">
        <v>1353374</v>
      </c>
      <c r="D224" s="54">
        <v>1373820</v>
      </c>
      <c r="E224" s="55">
        <v>173891</v>
      </c>
      <c r="F224" s="71">
        <v>1547711</v>
      </c>
      <c r="G224" s="147">
        <v>194337</v>
      </c>
      <c r="H224" s="148">
        <v>0.14359445356568104</v>
      </c>
      <c r="I224" s="147">
        <v>166342.20675495104</v>
      </c>
      <c r="J224" s="149">
        <v>0.12290926732370434</v>
      </c>
    </row>
    <row r="227" spans="1:12" ht="15.75" thickBot="1" x14ac:dyDescent="0.25"/>
    <row r="228" spans="1:12" ht="45" customHeight="1" thickBot="1" x14ac:dyDescent="0.25">
      <c r="A228" s="163" t="s">
        <v>139</v>
      </c>
      <c r="B228" s="163"/>
      <c r="C228" s="163"/>
      <c r="D228" s="163"/>
      <c r="E228" s="163"/>
      <c r="F228" s="163"/>
      <c r="G228" s="163"/>
      <c r="H228" s="163"/>
    </row>
    <row r="229" spans="1:12" ht="24" customHeight="1" thickBot="1" x14ac:dyDescent="0.25">
      <c r="A229" s="164" t="s">
        <v>14</v>
      </c>
      <c r="B229" s="164"/>
      <c r="C229" s="164"/>
      <c r="D229" s="164"/>
      <c r="E229" s="164"/>
      <c r="F229" s="164"/>
      <c r="G229" s="164"/>
      <c r="H229" s="164"/>
      <c r="I229" s="156" t="s">
        <v>780</v>
      </c>
      <c r="J229" s="156"/>
      <c r="K229" s="156"/>
      <c r="L229" s="156"/>
    </row>
    <row r="230" spans="1:12" s="6" customFormat="1" ht="79.349999999999994" customHeight="1" thickBot="1" x14ac:dyDescent="0.25">
      <c r="A230" s="165" t="s">
        <v>15</v>
      </c>
      <c r="B230" s="165"/>
      <c r="C230" s="2" t="s">
        <v>4</v>
      </c>
      <c r="D230" s="3" t="s">
        <v>16</v>
      </c>
      <c r="E230" s="29" t="s">
        <v>17</v>
      </c>
      <c r="F230" s="29" t="s">
        <v>18</v>
      </c>
      <c r="G230" s="3" t="s">
        <v>19</v>
      </c>
      <c r="H230" s="5" t="s">
        <v>7</v>
      </c>
      <c r="I230" s="157" t="s">
        <v>776</v>
      </c>
      <c r="J230" s="158"/>
      <c r="K230" s="159" t="s">
        <v>777</v>
      </c>
      <c r="L230" s="160"/>
    </row>
    <row r="231" spans="1:12" s="11" customFormat="1" ht="24" customHeight="1" thickBot="1" x14ac:dyDescent="0.25">
      <c r="A231" s="165"/>
      <c r="B231" s="165"/>
      <c r="C231" s="7" t="s">
        <v>8</v>
      </c>
      <c r="D231" s="8" t="s">
        <v>8</v>
      </c>
      <c r="E231" s="58" t="s">
        <v>8</v>
      </c>
      <c r="F231" s="58" t="s">
        <v>8</v>
      </c>
      <c r="G231" s="58" t="s">
        <v>8</v>
      </c>
      <c r="H231" s="10" t="s">
        <v>8</v>
      </c>
      <c r="I231" s="139" t="s">
        <v>8</v>
      </c>
      <c r="J231" s="140" t="s">
        <v>778</v>
      </c>
      <c r="K231" s="139" t="s">
        <v>8</v>
      </c>
      <c r="L231" s="140" t="s">
        <v>778</v>
      </c>
    </row>
    <row r="232" spans="1:12" s="49" customFormat="1" ht="44.1" customHeight="1" x14ac:dyDescent="0.2">
      <c r="A232" s="166" t="s">
        <v>141</v>
      </c>
      <c r="B232" s="166"/>
      <c r="C232" s="30">
        <v>6385</v>
      </c>
      <c r="D232" s="31">
        <v>6135</v>
      </c>
      <c r="E232" s="32">
        <v>0</v>
      </c>
      <c r="F232" s="32">
        <v>513</v>
      </c>
      <c r="G232" s="31">
        <v>150</v>
      </c>
      <c r="H232" s="33">
        <v>6798</v>
      </c>
      <c r="I232" s="141">
        <v>413</v>
      </c>
      <c r="J232" s="142">
        <v>6.468285043069695E-2</v>
      </c>
      <c r="K232" s="150">
        <v>290.03866905394989</v>
      </c>
      <c r="L232" s="143">
        <v>4.5425006899600606E-2</v>
      </c>
    </row>
    <row r="233" spans="1:12" s="49" customFormat="1" ht="30" customHeight="1" x14ac:dyDescent="0.2">
      <c r="A233" s="162" t="s">
        <v>142</v>
      </c>
      <c r="B233" s="162"/>
      <c r="C233" s="35">
        <v>2763</v>
      </c>
      <c r="D233" s="36">
        <v>2763</v>
      </c>
      <c r="E233" s="37">
        <v>0</v>
      </c>
      <c r="F233" s="37">
        <v>-2763</v>
      </c>
      <c r="G233" s="36">
        <v>0</v>
      </c>
      <c r="H233" s="38">
        <v>0</v>
      </c>
      <c r="I233" s="141">
        <v>-2763</v>
      </c>
      <c r="J233" s="142">
        <v>-1</v>
      </c>
      <c r="K233" s="150">
        <v>-2763</v>
      </c>
      <c r="L233" s="143">
        <v>-1</v>
      </c>
    </row>
    <row r="234" spans="1:12" s="49" customFormat="1" ht="30" customHeight="1" x14ac:dyDescent="0.2">
      <c r="A234" s="162" t="s">
        <v>143</v>
      </c>
      <c r="B234" s="162"/>
      <c r="C234" s="35">
        <v>5364</v>
      </c>
      <c r="D234" s="46">
        <v>5364</v>
      </c>
      <c r="E234" s="37">
        <v>0</v>
      </c>
      <c r="F234" s="37">
        <v>0</v>
      </c>
      <c r="G234" s="36">
        <v>275</v>
      </c>
      <c r="H234" s="38">
        <v>5639</v>
      </c>
      <c r="I234" s="141">
        <v>275</v>
      </c>
      <c r="J234" s="142">
        <v>5.1267710663683817E-2</v>
      </c>
      <c r="K234" s="150">
        <v>173.00250879600208</v>
      </c>
      <c r="L234" s="143">
        <v>3.2252518418344908E-2</v>
      </c>
    </row>
    <row r="235" spans="1:12" s="49" customFormat="1" ht="30" customHeight="1" x14ac:dyDescent="0.2">
      <c r="A235" s="162" t="s">
        <v>144</v>
      </c>
      <c r="B235" s="162"/>
      <c r="C235" s="35">
        <v>730</v>
      </c>
      <c r="D235" s="46">
        <v>730</v>
      </c>
      <c r="E235" s="37">
        <v>0</v>
      </c>
      <c r="F235" s="37">
        <v>0</v>
      </c>
      <c r="G235" s="36">
        <v>0</v>
      </c>
      <c r="H235" s="38">
        <v>730</v>
      </c>
      <c r="I235" s="141">
        <v>0</v>
      </c>
      <c r="J235" s="142">
        <v>0</v>
      </c>
      <c r="K235" s="150">
        <v>-13.204144099825953</v>
      </c>
      <c r="L235" s="143">
        <v>-1.8087868629898567E-2</v>
      </c>
    </row>
    <row r="236" spans="1:12" s="49" customFormat="1" ht="30" customHeight="1" x14ac:dyDescent="0.2">
      <c r="A236" s="162" t="s">
        <v>145</v>
      </c>
      <c r="B236" s="162"/>
      <c r="C236" s="35">
        <v>5515</v>
      </c>
      <c r="D236" s="46">
        <v>4747</v>
      </c>
      <c r="E236" s="37">
        <v>0</v>
      </c>
      <c r="F236" s="37">
        <v>0</v>
      </c>
      <c r="G236" s="36">
        <v>830</v>
      </c>
      <c r="H236" s="38">
        <v>5577</v>
      </c>
      <c r="I236" s="141">
        <v>62</v>
      </c>
      <c r="J236" s="142">
        <v>1.1242067089755213E-2</v>
      </c>
      <c r="K236" s="150">
        <v>-38.876043348944222</v>
      </c>
      <c r="L236" s="143">
        <v>-7.049146572791337E-3</v>
      </c>
    </row>
    <row r="237" spans="1:12" s="49" customFormat="1" ht="30" customHeight="1" x14ac:dyDescent="0.2">
      <c r="A237" s="162" t="s">
        <v>146</v>
      </c>
      <c r="B237" s="162"/>
      <c r="C237" s="35">
        <v>0</v>
      </c>
      <c r="D237" s="46">
        <v>0</v>
      </c>
      <c r="E237" s="37">
        <v>0</v>
      </c>
      <c r="F237" s="37">
        <v>2250</v>
      </c>
      <c r="G237" s="36">
        <v>0</v>
      </c>
      <c r="H237" s="38">
        <v>2250</v>
      </c>
      <c r="I237" s="141">
        <v>2250</v>
      </c>
      <c r="J237" s="151" t="s">
        <v>779</v>
      </c>
      <c r="K237" s="150">
        <v>2209.3022955827282</v>
      </c>
      <c r="L237" s="151" t="s">
        <v>779</v>
      </c>
    </row>
    <row r="238" spans="1:12" s="49" customFormat="1" ht="30" customHeight="1" x14ac:dyDescent="0.2">
      <c r="A238" s="162" t="s">
        <v>147</v>
      </c>
      <c r="B238" s="162"/>
      <c r="C238" s="93">
        <v>100</v>
      </c>
      <c r="D238" s="94">
        <v>100</v>
      </c>
      <c r="E238" s="95">
        <v>0</v>
      </c>
      <c r="F238" s="95">
        <v>0</v>
      </c>
      <c r="G238" s="94">
        <v>0</v>
      </c>
      <c r="H238" s="96">
        <v>100</v>
      </c>
      <c r="I238" s="141">
        <v>0</v>
      </c>
      <c r="J238" s="142">
        <v>0</v>
      </c>
      <c r="K238" s="150">
        <v>-1.8087868629898622</v>
      </c>
      <c r="L238" s="143">
        <v>-1.8087868629898623E-2</v>
      </c>
    </row>
    <row r="239" spans="1:12" s="11" customFormat="1" ht="40.35" customHeight="1" x14ac:dyDescent="0.2">
      <c r="A239" s="39" t="s">
        <v>24</v>
      </c>
      <c r="B239" s="40" t="s">
        <v>148</v>
      </c>
      <c r="C239" s="41">
        <v>20857</v>
      </c>
      <c r="D239" s="42">
        <v>19839</v>
      </c>
      <c r="E239" s="43">
        <v>0</v>
      </c>
      <c r="F239" s="43">
        <v>0</v>
      </c>
      <c r="G239" s="42">
        <v>1255</v>
      </c>
      <c r="H239" s="44">
        <v>21094</v>
      </c>
      <c r="I239" s="144">
        <v>237</v>
      </c>
      <c r="J239" s="145">
        <v>1.1363091528024165E-2</v>
      </c>
      <c r="K239" s="144">
        <v>-144.54550087908137</v>
      </c>
      <c r="L239" s="146">
        <v>-6.9303112086628645E-3</v>
      </c>
    </row>
    <row r="240" spans="1:12" s="49" customFormat="1" ht="30" customHeight="1" x14ac:dyDescent="0.2">
      <c r="A240" s="162" t="s">
        <v>149</v>
      </c>
      <c r="B240" s="162"/>
      <c r="C240" s="35">
        <v>8704</v>
      </c>
      <c r="D240" s="46">
        <v>8704</v>
      </c>
      <c r="E240" s="37">
        <v>0</v>
      </c>
      <c r="F240" s="37">
        <v>0</v>
      </c>
      <c r="G240" s="36">
        <v>0</v>
      </c>
      <c r="H240" s="38">
        <v>8704</v>
      </c>
      <c r="I240" s="141">
        <v>0</v>
      </c>
      <c r="J240" s="142">
        <v>0</v>
      </c>
      <c r="K240" s="150">
        <v>-157.43680855463754</v>
      </c>
      <c r="L240" s="143">
        <v>-1.8087868629898612E-2</v>
      </c>
    </row>
    <row r="241" spans="1:12" s="11" customFormat="1" ht="30" customHeight="1" x14ac:dyDescent="0.2">
      <c r="A241" s="162" t="s">
        <v>150</v>
      </c>
      <c r="B241" s="162"/>
      <c r="C241" s="45">
        <v>990</v>
      </c>
      <c r="D241" s="97">
        <v>990</v>
      </c>
      <c r="E241" s="47">
        <v>0</v>
      </c>
      <c r="F241" s="47">
        <v>0</v>
      </c>
      <c r="G241" s="46">
        <v>0</v>
      </c>
      <c r="H241" s="48">
        <v>990</v>
      </c>
      <c r="I241" s="141">
        <v>0</v>
      </c>
      <c r="J241" s="142">
        <v>0</v>
      </c>
      <c r="K241" s="150">
        <v>-17.906989943599569</v>
      </c>
      <c r="L241" s="143">
        <v>-1.8087868629898553E-2</v>
      </c>
    </row>
    <row r="242" spans="1:12" s="49" customFormat="1" ht="30" customHeight="1" x14ac:dyDescent="0.2">
      <c r="A242" s="162" t="s">
        <v>151</v>
      </c>
      <c r="B242" s="162"/>
      <c r="C242" s="35">
        <v>2027</v>
      </c>
      <c r="D242" s="46">
        <v>2027</v>
      </c>
      <c r="E242" s="37">
        <v>0</v>
      </c>
      <c r="F242" s="37">
        <v>-500</v>
      </c>
      <c r="G242" s="36">
        <v>0</v>
      </c>
      <c r="H242" s="38">
        <v>1527</v>
      </c>
      <c r="I242" s="141">
        <v>-500</v>
      </c>
      <c r="J242" s="142">
        <v>-0.24666995559940799</v>
      </c>
      <c r="K242" s="150">
        <v>-527.62017539785506</v>
      </c>
      <c r="L242" s="143">
        <v>-0.26029609047748153</v>
      </c>
    </row>
    <row r="243" spans="1:12" s="49" customFormat="1" ht="30" customHeight="1" x14ac:dyDescent="0.2">
      <c r="A243" s="162" t="s">
        <v>152</v>
      </c>
      <c r="B243" s="162"/>
      <c r="C243" s="35">
        <v>1309</v>
      </c>
      <c r="D243" s="46">
        <v>1309</v>
      </c>
      <c r="E243" s="37">
        <v>0</v>
      </c>
      <c r="F243" s="37">
        <v>0</v>
      </c>
      <c r="G243" s="36">
        <v>1000</v>
      </c>
      <c r="H243" s="38">
        <v>2309</v>
      </c>
      <c r="I243" s="141">
        <v>1000</v>
      </c>
      <c r="J243" s="142">
        <v>0.76394194041252861</v>
      </c>
      <c r="K243" s="150">
        <v>958.23511133356442</v>
      </c>
      <c r="L243" s="143">
        <v>0.73203599032357858</v>
      </c>
    </row>
    <row r="244" spans="1:12" s="49" customFormat="1" ht="30" customHeight="1" x14ac:dyDescent="0.2">
      <c r="A244" s="162" t="s">
        <v>153</v>
      </c>
      <c r="B244" s="162"/>
      <c r="C244" s="35">
        <v>4026</v>
      </c>
      <c r="D244" s="46">
        <v>4026</v>
      </c>
      <c r="E244" s="37">
        <v>0</v>
      </c>
      <c r="F244" s="37">
        <v>0</v>
      </c>
      <c r="G244" s="36">
        <v>0</v>
      </c>
      <c r="H244" s="38">
        <v>4026</v>
      </c>
      <c r="I244" s="141">
        <v>0</v>
      </c>
      <c r="J244" s="142">
        <v>0</v>
      </c>
      <c r="K244" s="150">
        <v>-72.821759103971544</v>
      </c>
      <c r="L244" s="143">
        <v>-1.8087868629898547E-2</v>
      </c>
    </row>
    <row r="245" spans="1:12" s="11" customFormat="1" ht="29.45" customHeight="1" x14ac:dyDescent="0.2">
      <c r="A245" s="39" t="s">
        <v>24</v>
      </c>
      <c r="B245" s="40" t="s">
        <v>154</v>
      </c>
      <c r="C245" s="41">
        <v>17056</v>
      </c>
      <c r="D245" s="42">
        <v>17056</v>
      </c>
      <c r="E245" s="43">
        <v>0</v>
      </c>
      <c r="F245" s="43">
        <v>-500</v>
      </c>
      <c r="G245" s="42">
        <v>1000</v>
      </c>
      <c r="H245" s="44">
        <v>17556</v>
      </c>
      <c r="I245" s="144">
        <v>500</v>
      </c>
      <c r="J245" s="145">
        <v>2.9315196998123828E-2</v>
      </c>
      <c r="K245" s="144">
        <v>182.44937833350195</v>
      </c>
      <c r="L245" s="146">
        <v>1.069707893606367E-2</v>
      </c>
    </row>
    <row r="246" spans="1:12" s="49" customFormat="1" ht="30" customHeight="1" x14ac:dyDescent="0.2">
      <c r="A246" s="162" t="s">
        <v>155</v>
      </c>
      <c r="B246" s="162"/>
      <c r="C246" s="35">
        <v>450</v>
      </c>
      <c r="D246" s="36">
        <v>450</v>
      </c>
      <c r="E246" s="37">
        <v>0</v>
      </c>
      <c r="F246" s="37">
        <v>0</v>
      </c>
      <c r="G246" s="36">
        <v>0</v>
      </c>
      <c r="H246" s="38">
        <v>450</v>
      </c>
      <c r="I246" s="141">
        <v>0</v>
      </c>
      <c r="J246" s="142">
        <v>0</v>
      </c>
      <c r="K246" s="150">
        <v>-8.1395408834543446</v>
      </c>
      <c r="L246" s="143">
        <v>-1.8087868629898543E-2</v>
      </c>
    </row>
    <row r="247" spans="1:12" s="49" customFormat="1" ht="30" customHeight="1" x14ac:dyDescent="0.2">
      <c r="A247" s="162" t="s">
        <v>156</v>
      </c>
      <c r="B247" s="162"/>
      <c r="C247" s="35">
        <v>831</v>
      </c>
      <c r="D247" s="36">
        <v>831</v>
      </c>
      <c r="E247" s="37">
        <v>0</v>
      </c>
      <c r="F247" s="37">
        <v>0</v>
      </c>
      <c r="G247" s="36">
        <v>0</v>
      </c>
      <c r="H247" s="38">
        <v>831</v>
      </c>
      <c r="I247" s="141">
        <v>0</v>
      </c>
      <c r="J247" s="142">
        <v>0</v>
      </c>
      <c r="K247" s="150">
        <v>-15.031018831445749</v>
      </c>
      <c r="L247" s="143">
        <v>-1.8087868629898616E-2</v>
      </c>
    </row>
    <row r="248" spans="1:12" s="49" customFormat="1" ht="30" customHeight="1" x14ac:dyDescent="0.2">
      <c r="A248" s="162" t="s">
        <v>157</v>
      </c>
      <c r="B248" s="162"/>
      <c r="C248" s="35">
        <v>961</v>
      </c>
      <c r="D248" s="36">
        <v>961</v>
      </c>
      <c r="E248" s="37">
        <v>0</v>
      </c>
      <c r="F248" s="37">
        <v>-100</v>
      </c>
      <c r="G248" s="36">
        <v>0</v>
      </c>
      <c r="H248" s="38">
        <v>861</v>
      </c>
      <c r="I248" s="141">
        <v>-100</v>
      </c>
      <c r="J248" s="142">
        <v>-0.1040582726326743</v>
      </c>
      <c r="K248" s="150">
        <v>-115.57365489034271</v>
      </c>
      <c r="L248" s="143">
        <v>-0.12026394889733892</v>
      </c>
    </row>
    <row r="249" spans="1:12" s="49" customFormat="1" ht="30" customHeight="1" x14ac:dyDescent="0.2">
      <c r="A249" s="162" t="s">
        <v>158</v>
      </c>
      <c r="B249" s="162"/>
      <c r="C249" s="35">
        <v>100</v>
      </c>
      <c r="D249" s="36">
        <v>100</v>
      </c>
      <c r="E249" s="37">
        <v>0</v>
      </c>
      <c r="F249" s="37">
        <v>100</v>
      </c>
      <c r="G249" s="36">
        <v>0</v>
      </c>
      <c r="H249" s="38">
        <v>200</v>
      </c>
      <c r="I249" s="141">
        <v>100</v>
      </c>
      <c r="J249" s="142">
        <v>1</v>
      </c>
      <c r="K249" s="150">
        <v>96.382426274020276</v>
      </c>
      <c r="L249" s="143">
        <v>0.96382426274020272</v>
      </c>
    </row>
    <row r="250" spans="1:12" s="11" customFormat="1" ht="30" customHeight="1" x14ac:dyDescent="0.2">
      <c r="A250" s="39" t="s">
        <v>24</v>
      </c>
      <c r="B250" s="40" t="s">
        <v>159</v>
      </c>
      <c r="C250" s="41">
        <v>2342</v>
      </c>
      <c r="D250" s="42">
        <v>2342</v>
      </c>
      <c r="E250" s="43">
        <v>0</v>
      </c>
      <c r="F250" s="43">
        <v>0</v>
      </c>
      <c r="G250" s="42">
        <v>0</v>
      </c>
      <c r="H250" s="44">
        <v>2342</v>
      </c>
      <c r="I250" s="144">
        <v>0</v>
      </c>
      <c r="J250" s="145">
        <v>0</v>
      </c>
      <c r="K250" s="144">
        <v>-42.36178833122267</v>
      </c>
      <c r="L250" s="146">
        <v>-1.8087868629898664E-2</v>
      </c>
    </row>
    <row r="251" spans="1:12" s="49" customFormat="1" ht="30" customHeight="1" x14ac:dyDescent="0.2">
      <c r="A251" s="162" t="s">
        <v>160</v>
      </c>
      <c r="B251" s="162"/>
      <c r="C251" s="35">
        <v>5836</v>
      </c>
      <c r="D251" s="36">
        <v>5686</v>
      </c>
      <c r="E251" s="37">
        <v>0</v>
      </c>
      <c r="F251" s="37">
        <v>0</v>
      </c>
      <c r="G251" s="36">
        <v>0</v>
      </c>
      <c r="H251" s="38">
        <v>5686</v>
      </c>
      <c r="I251" s="141">
        <v>-150</v>
      </c>
      <c r="J251" s="142">
        <v>-2.5702535983550379E-2</v>
      </c>
      <c r="K251" s="150">
        <v>-252.84762102960303</v>
      </c>
      <c r="L251" s="143">
        <v>-4.3325500519123206E-2</v>
      </c>
    </row>
    <row r="252" spans="1:12" s="49" customFormat="1" ht="30" customHeight="1" x14ac:dyDescent="0.2">
      <c r="A252" s="162" t="s">
        <v>161</v>
      </c>
      <c r="B252" s="162"/>
      <c r="C252" s="35">
        <v>65948</v>
      </c>
      <c r="D252" s="36">
        <v>65298</v>
      </c>
      <c r="E252" s="37">
        <v>0</v>
      </c>
      <c r="F252" s="37">
        <v>0</v>
      </c>
      <c r="G252" s="36">
        <v>0</v>
      </c>
      <c r="H252" s="38">
        <v>65298</v>
      </c>
      <c r="I252" s="141">
        <v>-650</v>
      </c>
      <c r="J252" s="142">
        <v>-9.8562503790865525E-3</v>
      </c>
      <c r="K252" s="150">
        <v>-1831.1016457951191</v>
      </c>
      <c r="L252" s="143">
        <v>-2.7765840446944853E-2</v>
      </c>
    </row>
    <row r="253" spans="1:12" s="11" customFormat="1" ht="30" customHeight="1" x14ac:dyDescent="0.2">
      <c r="A253" s="39" t="s">
        <v>24</v>
      </c>
      <c r="B253" s="40" t="s">
        <v>162</v>
      </c>
      <c r="C253" s="41">
        <v>71784</v>
      </c>
      <c r="D253" s="42">
        <v>70984</v>
      </c>
      <c r="E253" s="43">
        <v>0</v>
      </c>
      <c r="F253" s="43">
        <v>0</v>
      </c>
      <c r="G253" s="42">
        <v>0</v>
      </c>
      <c r="H253" s="44">
        <v>70984</v>
      </c>
      <c r="I253" s="144">
        <v>-800</v>
      </c>
      <c r="J253" s="145">
        <v>-1.1144544745347153E-2</v>
      </c>
      <c r="K253" s="144">
        <v>-2083.9492668247258</v>
      </c>
      <c r="L253" s="146">
        <v>-2.9030832313951937E-2</v>
      </c>
    </row>
    <row r="254" spans="1:12" s="49" customFormat="1" ht="30" customHeight="1" x14ac:dyDescent="0.2">
      <c r="A254" s="162" t="s">
        <v>163</v>
      </c>
      <c r="B254" s="162"/>
      <c r="C254" s="45">
        <v>188691</v>
      </c>
      <c r="D254" s="46">
        <v>188691</v>
      </c>
      <c r="E254" s="47">
        <v>0</v>
      </c>
      <c r="F254" s="47">
        <v>0</v>
      </c>
      <c r="G254" s="46">
        <v>0</v>
      </c>
      <c r="H254" s="48">
        <v>188691</v>
      </c>
      <c r="I254" s="141">
        <v>0</v>
      </c>
      <c r="J254" s="142">
        <v>0</v>
      </c>
      <c r="K254" s="150">
        <v>-3413.0180196441943</v>
      </c>
      <c r="L254" s="143">
        <v>-1.8087868629898588E-2</v>
      </c>
    </row>
    <row r="255" spans="1:12" s="11" customFormat="1" ht="41.45" customHeight="1" x14ac:dyDescent="0.2">
      <c r="A255" s="39" t="s">
        <v>24</v>
      </c>
      <c r="B255" s="40" t="s">
        <v>164</v>
      </c>
      <c r="C255" s="41">
        <v>188691</v>
      </c>
      <c r="D255" s="42">
        <v>188691</v>
      </c>
      <c r="E255" s="43">
        <v>0</v>
      </c>
      <c r="F255" s="43">
        <v>0</v>
      </c>
      <c r="G255" s="42">
        <v>0</v>
      </c>
      <c r="H255" s="44">
        <v>188691</v>
      </c>
      <c r="I255" s="144">
        <v>0</v>
      </c>
      <c r="J255" s="145">
        <v>0</v>
      </c>
      <c r="K255" s="144">
        <v>-3413.0180196441943</v>
      </c>
      <c r="L255" s="146">
        <v>-1.8087868629898588E-2</v>
      </c>
    </row>
    <row r="256" spans="1:12" s="49" customFormat="1" ht="30" customHeight="1" x14ac:dyDescent="0.2">
      <c r="A256" s="162" t="s">
        <v>165</v>
      </c>
      <c r="B256" s="162"/>
      <c r="C256" s="35">
        <v>5605</v>
      </c>
      <c r="D256" s="36">
        <v>5605</v>
      </c>
      <c r="E256" s="37">
        <v>0</v>
      </c>
      <c r="F256" s="37">
        <v>0</v>
      </c>
      <c r="G256" s="36">
        <v>0</v>
      </c>
      <c r="H256" s="38">
        <v>5605</v>
      </c>
      <c r="I256" s="141">
        <v>0</v>
      </c>
      <c r="J256" s="142">
        <v>0</v>
      </c>
      <c r="K256" s="150">
        <v>-101.38250367058117</v>
      </c>
      <c r="L256" s="143">
        <v>-1.8087868629898515E-2</v>
      </c>
    </row>
    <row r="257" spans="1:12" s="49" customFormat="1" ht="30" customHeight="1" x14ac:dyDescent="0.2">
      <c r="A257" s="162" t="s">
        <v>166</v>
      </c>
      <c r="B257" s="162"/>
      <c r="C257" s="35">
        <v>2223</v>
      </c>
      <c r="D257" s="36">
        <v>0</v>
      </c>
      <c r="E257" s="37">
        <v>0</v>
      </c>
      <c r="F257" s="37">
        <v>0</v>
      </c>
      <c r="G257" s="36">
        <v>650</v>
      </c>
      <c r="H257" s="38">
        <v>650</v>
      </c>
      <c r="I257" s="141">
        <v>-1573</v>
      </c>
      <c r="J257" s="142">
        <v>-0.70760233918128657</v>
      </c>
      <c r="K257" s="150">
        <v>-1584.7571146094342</v>
      </c>
      <c r="L257" s="143">
        <v>-0.71289118965786513</v>
      </c>
    </row>
    <row r="258" spans="1:12" s="49" customFormat="1" ht="30" customHeight="1" x14ac:dyDescent="0.2">
      <c r="A258" s="162" t="s">
        <v>167</v>
      </c>
      <c r="B258" s="162"/>
      <c r="C258" s="35">
        <v>0</v>
      </c>
      <c r="D258" s="36">
        <v>0</v>
      </c>
      <c r="E258" s="37">
        <v>0</v>
      </c>
      <c r="F258" s="37">
        <v>850</v>
      </c>
      <c r="G258" s="36">
        <v>0</v>
      </c>
      <c r="H258" s="38">
        <v>850</v>
      </c>
      <c r="I258" s="141">
        <v>850</v>
      </c>
      <c r="J258" s="151" t="s">
        <v>779</v>
      </c>
      <c r="K258" s="150">
        <v>834.62531166458621</v>
      </c>
      <c r="L258" s="151" t="s">
        <v>779</v>
      </c>
    </row>
    <row r="259" spans="1:12" s="49" customFormat="1" ht="30" customHeight="1" x14ac:dyDescent="0.2">
      <c r="A259" s="162" t="s">
        <v>168</v>
      </c>
      <c r="B259" s="162"/>
      <c r="C259" s="35">
        <v>171250</v>
      </c>
      <c r="D259" s="36">
        <v>171250</v>
      </c>
      <c r="E259" s="37">
        <v>0</v>
      </c>
      <c r="F259" s="37">
        <v>-850</v>
      </c>
      <c r="G259" s="36">
        <v>15000</v>
      </c>
      <c r="H259" s="38">
        <v>185400</v>
      </c>
      <c r="I259" s="141">
        <v>14150</v>
      </c>
      <c r="J259" s="142">
        <v>8.2627737226277378E-2</v>
      </c>
      <c r="K259" s="150">
        <v>10796.509156016808</v>
      </c>
      <c r="L259" s="143">
        <v>6.3045308940244127E-2</v>
      </c>
    </row>
    <row r="260" spans="1:12" s="11" customFormat="1" ht="42" customHeight="1" x14ac:dyDescent="0.2">
      <c r="A260" s="39" t="s">
        <v>24</v>
      </c>
      <c r="B260" s="40" t="s">
        <v>169</v>
      </c>
      <c r="C260" s="41">
        <v>179078</v>
      </c>
      <c r="D260" s="42">
        <v>176855</v>
      </c>
      <c r="E260" s="43">
        <v>0</v>
      </c>
      <c r="F260" s="43">
        <v>0</v>
      </c>
      <c r="G260" s="42">
        <v>15650</v>
      </c>
      <c r="H260" s="44">
        <v>192505</v>
      </c>
      <c r="I260" s="144">
        <v>13427</v>
      </c>
      <c r="J260" s="145">
        <v>7.4978500988396118E-2</v>
      </c>
      <c r="K260" s="144">
        <v>9944.9948494013806</v>
      </c>
      <c r="L260" s="146">
        <v>5.5534431082552745E-2</v>
      </c>
    </row>
    <row r="261" spans="1:12" s="49" customFormat="1" ht="30" customHeight="1" x14ac:dyDescent="0.2">
      <c r="A261" s="162" t="s">
        <v>170</v>
      </c>
      <c r="B261" s="162"/>
      <c r="C261" s="35">
        <v>32205</v>
      </c>
      <c r="D261" s="36">
        <v>32005</v>
      </c>
      <c r="E261" s="37">
        <v>0</v>
      </c>
      <c r="F261" s="37">
        <v>0</v>
      </c>
      <c r="G261" s="36">
        <v>0</v>
      </c>
      <c r="H261" s="38">
        <v>32005</v>
      </c>
      <c r="I261" s="141">
        <v>-200</v>
      </c>
      <c r="J261" s="142">
        <v>-6.2102158049992234E-3</v>
      </c>
      <c r="K261" s="150">
        <v>-778.90223549990333</v>
      </c>
      <c r="L261" s="143">
        <v>-2.4185754867253634E-2</v>
      </c>
    </row>
    <row r="262" spans="1:12" s="49" customFormat="1" ht="30" customHeight="1" x14ac:dyDescent="0.2">
      <c r="A262" s="162" t="s">
        <v>171</v>
      </c>
      <c r="B262" s="162"/>
      <c r="C262" s="35">
        <v>966</v>
      </c>
      <c r="D262" s="36">
        <v>966</v>
      </c>
      <c r="E262" s="37">
        <v>0</v>
      </c>
      <c r="F262" s="37">
        <v>500</v>
      </c>
      <c r="G262" s="36">
        <v>0</v>
      </c>
      <c r="H262" s="38">
        <v>1466</v>
      </c>
      <c r="I262" s="141">
        <v>500</v>
      </c>
      <c r="J262" s="142">
        <v>0.51759834368530022</v>
      </c>
      <c r="K262" s="150">
        <v>473.48318458856875</v>
      </c>
      <c r="L262" s="143">
        <v>0.4901482242117689</v>
      </c>
    </row>
    <row r="263" spans="1:12" s="49" customFormat="1" ht="30" customHeight="1" x14ac:dyDescent="0.2">
      <c r="A263" s="162" t="s">
        <v>172</v>
      </c>
      <c r="B263" s="162"/>
      <c r="C263" s="35">
        <v>23482</v>
      </c>
      <c r="D263" s="36">
        <v>23482</v>
      </c>
      <c r="E263" s="37">
        <v>0</v>
      </c>
      <c r="F263" s="37">
        <v>0</v>
      </c>
      <c r="G263" s="36">
        <v>0</v>
      </c>
      <c r="H263" s="38">
        <v>23482</v>
      </c>
      <c r="I263" s="141">
        <v>0</v>
      </c>
      <c r="J263" s="142">
        <v>0</v>
      </c>
      <c r="K263" s="150">
        <v>-424.73933116727858</v>
      </c>
      <c r="L263" s="143">
        <v>-1.8087868629898585E-2</v>
      </c>
    </row>
    <row r="264" spans="1:12" s="49" customFormat="1" ht="30" customHeight="1" x14ac:dyDescent="0.2">
      <c r="A264" s="162" t="s">
        <v>173</v>
      </c>
      <c r="B264" s="162"/>
      <c r="C264" s="35">
        <v>2000</v>
      </c>
      <c r="D264" s="36">
        <v>2000</v>
      </c>
      <c r="E264" s="37">
        <v>0</v>
      </c>
      <c r="F264" s="37">
        <v>0</v>
      </c>
      <c r="G264" s="36">
        <v>0</v>
      </c>
      <c r="H264" s="38">
        <v>2000</v>
      </c>
      <c r="I264" s="141">
        <v>0</v>
      </c>
      <c r="J264" s="142">
        <v>0</v>
      </c>
      <c r="K264" s="150">
        <v>-36.175737259797188</v>
      </c>
      <c r="L264" s="143">
        <v>-1.8087868629898595E-2</v>
      </c>
    </row>
    <row r="265" spans="1:12" s="49" customFormat="1" ht="30" customHeight="1" x14ac:dyDescent="0.2">
      <c r="A265" s="162" t="s">
        <v>174</v>
      </c>
      <c r="B265" s="162"/>
      <c r="C265" s="35">
        <v>630</v>
      </c>
      <c r="D265" s="36">
        <v>630</v>
      </c>
      <c r="E265" s="37">
        <v>0</v>
      </c>
      <c r="F265" s="37">
        <v>0</v>
      </c>
      <c r="G265" s="36">
        <v>0</v>
      </c>
      <c r="H265" s="38">
        <v>630</v>
      </c>
      <c r="I265" s="141">
        <v>0</v>
      </c>
      <c r="J265" s="142">
        <v>0</v>
      </c>
      <c r="K265" s="150">
        <v>-11.395357236836048</v>
      </c>
      <c r="L265" s="143">
        <v>-1.8087868629898491E-2</v>
      </c>
    </row>
    <row r="266" spans="1:12" s="11" customFormat="1" ht="30" customHeight="1" x14ac:dyDescent="0.2">
      <c r="A266" s="39" t="s">
        <v>24</v>
      </c>
      <c r="B266" s="40" t="s">
        <v>175</v>
      </c>
      <c r="C266" s="41">
        <v>59283</v>
      </c>
      <c r="D266" s="42">
        <v>59083</v>
      </c>
      <c r="E266" s="43">
        <v>0</v>
      </c>
      <c r="F266" s="43">
        <v>500</v>
      </c>
      <c r="G266" s="42">
        <v>0</v>
      </c>
      <c r="H266" s="44">
        <v>59583</v>
      </c>
      <c r="I266" s="144">
        <v>300</v>
      </c>
      <c r="J266" s="145">
        <v>5.0604726481453368E-3</v>
      </c>
      <c r="K266" s="144">
        <v>-777.72947657524492</v>
      </c>
      <c r="L266" s="146">
        <v>-1.3118929146218055E-2</v>
      </c>
    </row>
    <row r="267" spans="1:12" s="49" customFormat="1" ht="30" customHeight="1" x14ac:dyDescent="0.2">
      <c r="A267" s="162" t="s">
        <v>176</v>
      </c>
      <c r="B267" s="162"/>
      <c r="C267" s="35">
        <v>4764</v>
      </c>
      <c r="D267" s="36">
        <v>4764</v>
      </c>
      <c r="E267" s="37">
        <v>0</v>
      </c>
      <c r="F267" s="37">
        <v>0</v>
      </c>
      <c r="G267" s="36">
        <v>0</v>
      </c>
      <c r="H267" s="38">
        <v>4764</v>
      </c>
      <c r="I267" s="141">
        <v>0</v>
      </c>
      <c r="J267" s="142">
        <v>0</v>
      </c>
      <c r="K267" s="150">
        <v>-86.170606152836626</v>
      </c>
      <c r="L267" s="143">
        <v>-1.8087868629898536E-2</v>
      </c>
    </row>
    <row r="268" spans="1:12" s="11" customFormat="1" ht="30" customHeight="1" x14ac:dyDescent="0.2">
      <c r="A268" s="39" t="s">
        <v>24</v>
      </c>
      <c r="B268" s="40" t="s">
        <v>177</v>
      </c>
      <c r="C268" s="41">
        <v>4764</v>
      </c>
      <c r="D268" s="42">
        <v>4764</v>
      </c>
      <c r="E268" s="43">
        <v>0</v>
      </c>
      <c r="F268" s="43">
        <v>0</v>
      </c>
      <c r="G268" s="42">
        <v>0</v>
      </c>
      <c r="H268" s="44">
        <v>4764</v>
      </c>
      <c r="I268" s="144">
        <v>0</v>
      </c>
      <c r="J268" s="145">
        <v>0</v>
      </c>
      <c r="K268" s="144">
        <v>-86.170606152836626</v>
      </c>
      <c r="L268" s="146">
        <v>-1.8087868629898536E-2</v>
      </c>
    </row>
    <row r="269" spans="1:12" s="49" customFormat="1" ht="30" customHeight="1" x14ac:dyDescent="0.2">
      <c r="A269" s="162" t="s">
        <v>178</v>
      </c>
      <c r="B269" s="162"/>
      <c r="C269" s="35">
        <v>88033</v>
      </c>
      <c r="D269" s="36">
        <v>88033</v>
      </c>
      <c r="E269" s="37">
        <v>0</v>
      </c>
      <c r="F269" s="37">
        <v>0</v>
      </c>
      <c r="G269" s="36">
        <v>9000</v>
      </c>
      <c r="H269" s="38">
        <v>97033</v>
      </c>
      <c r="I269" s="141">
        <v>9000</v>
      </c>
      <c r="J269" s="142">
        <v>0.102234389376711</v>
      </c>
      <c r="K269" s="150">
        <v>7244.879843235045</v>
      </c>
      <c r="L269" s="143">
        <v>8.2297318542308512E-2</v>
      </c>
    </row>
    <row r="270" spans="1:12" s="11" customFormat="1" ht="30" customHeight="1" x14ac:dyDescent="0.2">
      <c r="A270" s="39" t="s">
        <v>24</v>
      </c>
      <c r="B270" s="40" t="s">
        <v>178</v>
      </c>
      <c r="C270" s="41">
        <v>88033</v>
      </c>
      <c r="D270" s="42">
        <v>88033</v>
      </c>
      <c r="E270" s="43">
        <v>0</v>
      </c>
      <c r="F270" s="43">
        <v>0</v>
      </c>
      <c r="G270" s="42">
        <v>9000</v>
      </c>
      <c r="H270" s="44">
        <v>97033</v>
      </c>
      <c r="I270" s="144">
        <v>9000</v>
      </c>
      <c r="J270" s="145">
        <v>0.102234389376711</v>
      </c>
      <c r="K270" s="144">
        <v>7244.879843235045</v>
      </c>
      <c r="L270" s="146">
        <v>8.2297318542308512E-2</v>
      </c>
    </row>
    <row r="271" spans="1:12" s="49" customFormat="1" ht="30" customHeight="1" x14ac:dyDescent="0.2">
      <c r="A271" s="162" t="s">
        <v>179</v>
      </c>
      <c r="B271" s="162"/>
      <c r="C271" s="45">
        <v>648</v>
      </c>
      <c r="D271" s="46">
        <v>648</v>
      </c>
      <c r="E271" s="47">
        <v>0</v>
      </c>
      <c r="F271" s="47">
        <v>0</v>
      </c>
      <c r="G271" s="46">
        <v>0</v>
      </c>
      <c r="H271" s="48">
        <v>648</v>
      </c>
      <c r="I271" s="141">
        <v>0</v>
      </c>
      <c r="J271" s="142">
        <v>0</v>
      </c>
      <c r="K271" s="150">
        <v>-11.720938872174315</v>
      </c>
      <c r="L271" s="143">
        <v>-1.8087868629898633E-2</v>
      </c>
    </row>
    <row r="272" spans="1:12" s="11" customFormat="1" ht="30" customHeight="1" x14ac:dyDescent="0.2">
      <c r="A272" s="39" t="s">
        <v>24</v>
      </c>
      <c r="B272" s="40" t="s">
        <v>180</v>
      </c>
      <c r="C272" s="41">
        <v>648</v>
      </c>
      <c r="D272" s="42">
        <v>648</v>
      </c>
      <c r="E272" s="43">
        <v>0</v>
      </c>
      <c r="F272" s="43">
        <v>0</v>
      </c>
      <c r="G272" s="42">
        <v>0</v>
      </c>
      <c r="H272" s="44">
        <v>648</v>
      </c>
      <c r="I272" s="144">
        <v>0</v>
      </c>
      <c r="J272" s="145">
        <v>0</v>
      </c>
      <c r="K272" s="144">
        <v>-11.720938872174315</v>
      </c>
      <c r="L272" s="146">
        <v>-1.8087868629898633E-2</v>
      </c>
    </row>
    <row r="273" spans="1:12" s="6" customFormat="1" ht="79.349999999999994" customHeight="1" thickBot="1" x14ac:dyDescent="0.25">
      <c r="A273" s="167" t="s">
        <v>15</v>
      </c>
      <c r="B273" s="167"/>
      <c r="C273" s="50" t="s">
        <v>4</v>
      </c>
      <c r="D273" s="3" t="s">
        <v>16</v>
      </c>
      <c r="E273" s="28" t="s">
        <v>17</v>
      </c>
      <c r="F273" s="28" t="s">
        <v>18</v>
      </c>
      <c r="G273" s="3" t="s">
        <v>19</v>
      </c>
      <c r="H273" s="5" t="s">
        <v>7</v>
      </c>
      <c r="I273" s="161" t="s">
        <v>776</v>
      </c>
      <c r="J273" s="158"/>
      <c r="K273" s="159" t="s">
        <v>777</v>
      </c>
      <c r="L273" s="160"/>
    </row>
    <row r="274" spans="1:12" s="11" customFormat="1" ht="24" customHeight="1" thickBot="1" x14ac:dyDescent="0.25">
      <c r="A274" s="167"/>
      <c r="B274" s="167"/>
      <c r="C274" s="7" t="s">
        <v>8</v>
      </c>
      <c r="D274" s="8" t="s">
        <v>8</v>
      </c>
      <c r="E274" s="58" t="s">
        <v>8</v>
      </c>
      <c r="F274" s="58" t="s">
        <v>8</v>
      </c>
      <c r="G274" s="58" t="s">
        <v>8</v>
      </c>
      <c r="H274" s="10" t="s">
        <v>8</v>
      </c>
      <c r="I274" s="139" t="s">
        <v>8</v>
      </c>
      <c r="J274" s="140" t="s">
        <v>778</v>
      </c>
      <c r="K274" s="139" t="s">
        <v>8</v>
      </c>
      <c r="L274" s="140" t="s">
        <v>778</v>
      </c>
    </row>
    <row r="275" spans="1:12" s="49" customFormat="1" ht="30" customHeight="1" x14ac:dyDescent="0.2">
      <c r="A275" s="166" t="s">
        <v>181</v>
      </c>
      <c r="B275" s="166"/>
      <c r="C275" s="45">
        <v>1556</v>
      </c>
      <c r="D275" s="46">
        <v>1556</v>
      </c>
      <c r="E275" s="47">
        <v>0</v>
      </c>
      <c r="F275" s="47">
        <v>0</v>
      </c>
      <c r="G275" s="46">
        <v>0</v>
      </c>
      <c r="H275" s="48">
        <v>1556</v>
      </c>
      <c r="I275" s="141">
        <v>0</v>
      </c>
      <c r="J275" s="142">
        <v>0</v>
      </c>
      <c r="K275" s="150">
        <v>-28.144723588122133</v>
      </c>
      <c r="L275" s="143">
        <v>-1.8087868629898543E-2</v>
      </c>
    </row>
    <row r="276" spans="1:12" s="11" customFormat="1" ht="30" customHeight="1" x14ac:dyDescent="0.2">
      <c r="A276" s="39" t="s">
        <v>24</v>
      </c>
      <c r="B276" s="40" t="s">
        <v>182</v>
      </c>
      <c r="C276" s="41">
        <v>1556</v>
      </c>
      <c r="D276" s="42">
        <v>1556</v>
      </c>
      <c r="E276" s="43">
        <v>0</v>
      </c>
      <c r="F276" s="43">
        <v>0</v>
      </c>
      <c r="G276" s="42">
        <v>0</v>
      </c>
      <c r="H276" s="44">
        <v>1556</v>
      </c>
      <c r="I276" s="144">
        <v>0</v>
      </c>
      <c r="J276" s="145">
        <v>0</v>
      </c>
      <c r="K276" s="144">
        <v>-28.144723588122133</v>
      </c>
      <c r="L276" s="146">
        <v>-1.8087868629898543E-2</v>
      </c>
    </row>
    <row r="277" spans="1:12" s="49" customFormat="1" ht="30" customHeight="1" x14ac:dyDescent="0.2">
      <c r="A277" s="162" t="s">
        <v>183</v>
      </c>
      <c r="B277" s="162"/>
      <c r="C277" s="35">
        <v>52696</v>
      </c>
      <c r="D277" s="36">
        <v>49546</v>
      </c>
      <c r="E277" s="37">
        <v>176</v>
      </c>
      <c r="F277" s="37">
        <v>0</v>
      </c>
      <c r="G277" s="36">
        <v>1600</v>
      </c>
      <c r="H277" s="38">
        <v>51322</v>
      </c>
      <c r="I277" s="141">
        <v>-1374</v>
      </c>
      <c r="J277" s="142">
        <v>-2.6074085319568847E-2</v>
      </c>
      <c r="K277" s="150">
        <v>-2302.3055938236575</v>
      </c>
      <c r="L277" s="143">
        <v>-4.3690329319562349E-2</v>
      </c>
    </row>
    <row r="278" spans="1:12" s="49" customFormat="1" ht="30" customHeight="1" x14ac:dyDescent="0.2">
      <c r="A278" s="162" t="s">
        <v>184</v>
      </c>
      <c r="B278" s="162"/>
      <c r="C278" s="35">
        <v>3972</v>
      </c>
      <c r="D278" s="36">
        <v>3972</v>
      </c>
      <c r="E278" s="37">
        <v>0</v>
      </c>
      <c r="F278" s="37">
        <v>0</v>
      </c>
      <c r="G278" s="36">
        <v>0</v>
      </c>
      <c r="H278" s="38">
        <v>3972</v>
      </c>
      <c r="I278" s="141">
        <v>0</v>
      </c>
      <c r="J278" s="142">
        <v>0</v>
      </c>
      <c r="K278" s="150">
        <v>-71.845014197956971</v>
      </c>
      <c r="L278" s="143">
        <v>-1.8087868629898533E-2</v>
      </c>
    </row>
    <row r="279" spans="1:12" s="11" customFormat="1" ht="30" customHeight="1" x14ac:dyDescent="0.2">
      <c r="A279" s="39" t="s">
        <v>24</v>
      </c>
      <c r="B279" s="40" t="s">
        <v>185</v>
      </c>
      <c r="C279" s="41">
        <v>56668</v>
      </c>
      <c r="D279" s="42">
        <v>53518</v>
      </c>
      <c r="E279" s="43">
        <v>176</v>
      </c>
      <c r="F279" s="43">
        <v>0</v>
      </c>
      <c r="G279" s="42">
        <v>1600</v>
      </c>
      <c r="H279" s="44">
        <v>55294</v>
      </c>
      <c r="I279" s="144">
        <v>-1374</v>
      </c>
      <c r="J279" s="145">
        <v>-2.4246488317921932E-2</v>
      </c>
      <c r="K279" s="144">
        <v>-2374.1506080216132</v>
      </c>
      <c r="L279" s="146">
        <v>-4.189578965238959E-2</v>
      </c>
    </row>
    <row r="280" spans="1:12" s="49" customFormat="1" ht="30" customHeight="1" x14ac:dyDescent="0.2">
      <c r="A280" s="162" t="s">
        <v>186</v>
      </c>
      <c r="B280" s="162"/>
      <c r="C280" s="35">
        <v>19010</v>
      </c>
      <c r="D280" s="36">
        <v>19010</v>
      </c>
      <c r="E280" s="79">
        <v>0</v>
      </c>
      <c r="F280" s="79">
        <v>0</v>
      </c>
      <c r="G280" s="47">
        <v>0</v>
      </c>
      <c r="H280" s="38">
        <v>19010</v>
      </c>
      <c r="I280" s="141">
        <v>0</v>
      </c>
      <c r="J280" s="142">
        <v>0</v>
      </c>
      <c r="K280" s="150">
        <v>-343.85038265437106</v>
      </c>
      <c r="L280" s="143">
        <v>-1.8087868629898529E-2</v>
      </c>
    </row>
    <row r="281" spans="1:12" s="49" customFormat="1" ht="30" customHeight="1" x14ac:dyDescent="0.2">
      <c r="A281" s="162" t="s">
        <v>187</v>
      </c>
      <c r="B281" s="162"/>
      <c r="C281" s="35">
        <v>0</v>
      </c>
      <c r="D281" s="36">
        <v>0</v>
      </c>
      <c r="E281" s="79">
        <v>0</v>
      </c>
      <c r="F281" s="79">
        <v>0</v>
      </c>
      <c r="G281" s="47">
        <v>1400</v>
      </c>
      <c r="H281" s="38">
        <v>1400</v>
      </c>
      <c r="I281" s="141">
        <v>1400</v>
      </c>
      <c r="J281" s="151" t="s">
        <v>779</v>
      </c>
      <c r="K281" s="150">
        <v>1374.676983918142</v>
      </c>
      <c r="L281" s="151" t="s">
        <v>779</v>
      </c>
    </row>
    <row r="282" spans="1:12" s="11" customFormat="1" ht="30" customHeight="1" x14ac:dyDescent="0.2">
      <c r="A282" s="39" t="s">
        <v>24</v>
      </c>
      <c r="B282" s="40" t="s">
        <v>188</v>
      </c>
      <c r="C282" s="41">
        <v>19010</v>
      </c>
      <c r="D282" s="42">
        <v>19010</v>
      </c>
      <c r="E282" s="43">
        <v>0</v>
      </c>
      <c r="F282" s="43">
        <v>0</v>
      </c>
      <c r="G282" s="43">
        <v>1400</v>
      </c>
      <c r="H282" s="44">
        <v>20410</v>
      </c>
      <c r="I282" s="144">
        <v>1400</v>
      </c>
      <c r="J282" s="145">
        <v>7.3645449763282481E-2</v>
      </c>
      <c r="K282" s="144">
        <v>1030.8266012637687</v>
      </c>
      <c r="L282" s="146">
        <v>5.4225491912875783E-2</v>
      </c>
    </row>
    <row r="283" spans="1:12" s="57" customFormat="1" ht="45" customHeight="1" thickBot="1" x14ac:dyDescent="0.25">
      <c r="A283" s="51" t="s">
        <v>60</v>
      </c>
      <c r="B283" s="52" t="s">
        <v>139</v>
      </c>
      <c r="C283" s="53">
        <v>709770</v>
      </c>
      <c r="D283" s="54">
        <v>702379</v>
      </c>
      <c r="E283" s="55">
        <v>176</v>
      </c>
      <c r="F283" s="55">
        <v>0</v>
      </c>
      <c r="G283" s="54">
        <v>29905</v>
      </c>
      <c r="H283" s="56">
        <v>732460</v>
      </c>
      <c r="I283" s="147">
        <v>22690</v>
      </c>
      <c r="J283" s="148">
        <v>3.1968102343012526E-2</v>
      </c>
      <c r="K283" s="147">
        <v>9441.3597433444811</v>
      </c>
      <c r="L283" s="149">
        <v>1.3301998877586374E-2</v>
      </c>
    </row>
    <row r="284" spans="1:12" x14ac:dyDescent="0.2">
      <c r="C284" s="1" t="s">
        <v>189</v>
      </c>
    </row>
    <row r="286" spans="1:12" ht="15.75" thickBot="1" x14ac:dyDescent="0.25"/>
    <row r="287" spans="1:12" ht="45" customHeight="1" thickBot="1" x14ac:dyDescent="0.25">
      <c r="A287" s="163" t="s">
        <v>139</v>
      </c>
      <c r="B287" s="163"/>
      <c r="C287" s="163"/>
      <c r="D287" s="163"/>
      <c r="E287" s="163"/>
      <c r="F287" s="163"/>
      <c r="G287" s="163"/>
      <c r="H287" s="163"/>
    </row>
    <row r="288" spans="1:12" ht="24" customHeight="1" thickBot="1" x14ac:dyDescent="0.25">
      <c r="A288" s="164" t="s">
        <v>61</v>
      </c>
      <c r="B288" s="164"/>
      <c r="C288" s="164"/>
      <c r="D288" s="164"/>
      <c r="E288" s="164"/>
      <c r="F288" s="164"/>
      <c r="G288" s="164"/>
      <c r="H288" s="164"/>
      <c r="I288" s="156" t="s">
        <v>780</v>
      </c>
      <c r="J288" s="156"/>
      <c r="K288" s="156"/>
      <c r="L288" s="156"/>
    </row>
    <row r="289" spans="1:12" s="6" customFormat="1" ht="79.349999999999994" customHeight="1" thickBot="1" x14ac:dyDescent="0.25">
      <c r="A289" s="165" t="s">
        <v>15</v>
      </c>
      <c r="B289" s="165"/>
      <c r="C289" s="2" t="s">
        <v>4</v>
      </c>
      <c r="D289" s="3" t="s">
        <v>62</v>
      </c>
      <c r="E289" s="28" t="s">
        <v>17</v>
      </c>
      <c r="F289" s="29" t="s">
        <v>18</v>
      </c>
      <c r="G289" s="3" t="s">
        <v>19</v>
      </c>
      <c r="H289" s="5" t="s">
        <v>7</v>
      </c>
      <c r="I289" s="157" t="s">
        <v>776</v>
      </c>
      <c r="J289" s="158"/>
      <c r="K289" s="159" t="s">
        <v>777</v>
      </c>
      <c r="L289" s="160"/>
    </row>
    <row r="290" spans="1:12" s="11" customFormat="1" ht="24" customHeight="1" thickBot="1" x14ac:dyDescent="0.25">
      <c r="A290" s="165"/>
      <c r="B290" s="165"/>
      <c r="C290" s="7" t="s">
        <v>8</v>
      </c>
      <c r="D290" s="8" t="s">
        <v>8</v>
      </c>
      <c r="E290" s="58" t="s">
        <v>8</v>
      </c>
      <c r="F290" s="9" t="s">
        <v>8</v>
      </c>
      <c r="G290" s="8" t="s">
        <v>8</v>
      </c>
      <c r="H290" s="10" t="s">
        <v>8</v>
      </c>
      <c r="I290" s="139" t="s">
        <v>8</v>
      </c>
      <c r="J290" s="140" t="s">
        <v>778</v>
      </c>
      <c r="K290" s="139" t="s">
        <v>8</v>
      </c>
      <c r="L290" s="140" t="s">
        <v>778</v>
      </c>
    </row>
    <row r="291" spans="1:12" s="49" customFormat="1" ht="49.35" customHeight="1" x14ac:dyDescent="0.2">
      <c r="A291" s="166" t="s">
        <v>190</v>
      </c>
      <c r="B291" s="166"/>
      <c r="C291" s="45">
        <v>47805</v>
      </c>
      <c r="D291" s="97">
        <v>17466</v>
      </c>
      <c r="E291" s="47">
        <v>0</v>
      </c>
      <c r="F291" s="47">
        <v>2250</v>
      </c>
      <c r="G291" s="46">
        <v>24522</v>
      </c>
      <c r="H291" s="48">
        <v>44238</v>
      </c>
      <c r="I291" s="141">
        <v>-3567</v>
      </c>
      <c r="J291" s="142">
        <v>-7.4615625980545969E-2</v>
      </c>
      <c r="K291" s="150">
        <v>-4367.1711324494536</v>
      </c>
      <c r="L291" s="143">
        <v>-9.1353856969970795E-2</v>
      </c>
    </row>
    <row r="292" spans="1:12" s="49" customFormat="1" ht="30" customHeight="1" x14ac:dyDescent="0.2">
      <c r="A292" s="162" t="s">
        <v>145</v>
      </c>
      <c r="B292" s="162"/>
      <c r="C292" s="35">
        <v>1802</v>
      </c>
      <c r="D292" s="46">
        <v>0</v>
      </c>
      <c r="E292" s="79">
        <v>0</v>
      </c>
      <c r="F292" s="79">
        <v>0</v>
      </c>
      <c r="G292" s="47">
        <v>0</v>
      </c>
      <c r="H292" s="38">
        <v>0</v>
      </c>
      <c r="I292" s="141">
        <v>-1802</v>
      </c>
      <c r="J292" s="142">
        <v>-1</v>
      </c>
      <c r="K292" s="150">
        <v>-1802</v>
      </c>
      <c r="L292" s="143">
        <v>-1</v>
      </c>
    </row>
    <row r="293" spans="1:12" s="49" customFormat="1" ht="30" customHeight="1" x14ac:dyDescent="0.2">
      <c r="A293" s="162" t="s">
        <v>146</v>
      </c>
      <c r="B293" s="162"/>
      <c r="C293" s="45">
        <v>10000</v>
      </c>
      <c r="D293" s="97">
        <v>10000</v>
      </c>
      <c r="E293" s="47">
        <v>0</v>
      </c>
      <c r="F293" s="47">
        <v>-2250</v>
      </c>
      <c r="G293" s="46">
        <v>0</v>
      </c>
      <c r="H293" s="48">
        <v>7750</v>
      </c>
      <c r="I293" s="141">
        <v>-2250</v>
      </c>
      <c r="J293" s="142">
        <v>-0.22500000000000001</v>
      </c>
      <c r="K293" s="150">
        <v>-2390.1809818817137</v>
      </c>
      <c r="L293" s="143">
        <v>-0.23901809818817138</v>
      </c>
    </row>
    <row r="294" spans="1:12" s="49" customFormat="1" ht="30" customHeight="1" x14ac:dyDescent="0.2">
      <c r="A294" s="162" t="s">
        <v>147</v>
      </c>
      <c r="B294" s="162"/>
      <c r="C294" s="93">
        <v>12500</v>
      </c>
      <c r="D294" s="98">
        <v>19500</v>
      </c>
      <c r="E294" s="95">
        <v>0</v>
      </c>
      <c r="F294" s="95">
        <v>0</v>
      </c>
      <c r="G294" s="94">
        <v>0</v>
      </c>
      <c r="H294" s="96">
        <v>19500</v>
      </c>
      <c r="I294" s="141">
        <v>7000</v>
      </c>
      <c r="J294" s="142">
        <v>0.56000000000000005</v>
      </c>
      <c r="K294" s="150">
        <v>6647.2865617169773</v>
      </c>
      <c r="L294" s="143">
        <v>0.53178292493735824</v>
      </c>
    </row>
    <row r="295" spans="1:12" s="11" customFormat="1" ht="50.1" customHeight="1" x14ac:dyDescent="0.2">
      <c r="A295" s="39" t="s">
        <v>24</v>
      </c>
      <c r="B295" s="40" t="s">
        <v>191</v>
      </c>
      <c r="C295" s="41">
        <v>72107</v>
      </c>
      <c r="D295" s="42">
        <v>46966</v>
      </c>
      <c r="E295" s="43">
        <v>0</v>
      </c>
      <c r="F295" s="43">
        <v>0</v>
      </c>
      <c r="G295" s="43">
        <v>24522</v>
      </c>
      <c r="H295" s="44">
        <v>71488</v>
      </c>
      <c r="I295" s="144">
        <v>-619</v>
      </c>
      <c r="J295" s="145">
        <v>-8.5844647537687054E-3</v>
      </c>
      <c r="K295" s="144">
        <v>-1912.0655526141927</v>
      </c>
      <c r="L295" s="146">
        <v>-2.6517058712943162E-2</v>
      </c>
    </row>
    <row r="296" spans="1:12" s="49" customFormat="1" ht="30" customHeight="1" x14ac:dyDescent="0.2">
      <c r="A296" s="162" t="s">
        <v>192</v>
      </c>
      <c r="B296" s="162"/>
      <c r="C296" s="45">
        <v>21000</v>
      </c>
      <c r="D296" s="97">
        <v>7000</v>
      </c>
      <c r="E296" s="47">
        <v>0</v>
      </c>
      <c r="F296" s="47">
        <v>0</v>
      </c>
      <c r="G296" s="46">
        <v>40000</v>
      </c>
      <c r="H296" s="48">
        <v>47000</v>
      </c>
      <c r="I296" s="141">
        <v>26000</v>
      </c>
      <c r="J296" s="142">
        <v>1.2380952380952381</v>
      </c>
      <c r="K296" s="150">
        <v>25149.870174394768</v>
      </c>
      <c r="L296" s="143">
        <v>1.1976128654473699</v>
      </c>
    </row>
    <row r="297" spans="1:12" s="11" customFormat="1" ht="30" customHeight="1" x14ac:dyDescent="0.2">
      <c r="A297" s="39" t="s">
        <v>24</v>
      </c>
      <c r="B297" s="40" t="s">
        <v>193</v>
      </c>
      <c r="C297" s="41">
        <v>21000</v>
      </c>
      <c r="D297" s="42">
        <v>7000</v>
      </c>
      <c r="E297" s="43">
        <v>0</v>
      </c>
      <c r="F297" s="43">
        <v>0</v>
      </c>
      <c r="G297" s="43">
        <v>40000</v>
      </c>
      <c r="H297" s="44">
        <v>47000</v>
      </c>
      <c r="I297" s="144">
        <v>26000</v>
      </c>
      <c r="J297" s="145">
        <v>1.2380952380952381</v>
      </c>
      <c r="K297" s="144">
        <v>25149.870174394768</v>
      </c>
      <c r="L297" s="146">
        <v>1.1976128654473699</v>
      </c>
    </row>
    <row r="298" spans="1:12" s="11" customFormat="1" ht="30" customHeight="1" x14ac:dyDescent="0.2">
      <c r="A298" s="162" t="s">
        <v>151</v>
      </c>
      <c r="B298" s="162"/>
      <c r="C298" s="45">
        <v>17500</v>
      </c>
      <c r="D298" s="97">
        <v>26000</v>
      </c>
      <c r="E298" s="47">
        <v>0</v>
      </c>
      <c r="F298" s="47">
        <v>0</v>
      </c>
      <c r="G298" s="46">
        <v>0</v>
      </c>
      <c r="H298" s="48">
        <v>26000</v>
      </c>
      <c r="I298" s="141">
        <v>8500</v>
      </c>
      <c r="J298" s="142">
        <v>0.48571428571428571</v>
      </c>
      <c r="K298" s="150">
        <v>8029.7154156226388</v>
      </c>
      <c r="L298" s="143">
        <v>0.45884088089272224</v>
      </c>
    </row>
    <row r="299" spans="1:12" s="11" customFormat="1" ht="30" customHeight="1" x14ac:dyDescent="0.2">
      <c r="A299" s="162" t="s">
        <v>150</v>
      </c>
      <c r="B299" s="162"/>
      <c r="C299" s="45">
        <v>10000</v>
      </c>
      <c r="D299" s="97">
        <v>4200</v>
      </c>
      <c r="E299" s="47">
        <v>0</v>
      </c>
      <c r="F299" s="47">
        <v>0</v>
      </c>
      <c r="G299" s="46">
        <v>0</v>
      </c>
      <c r="H299" s="48">
        <v>4200</v>
      </c>
      <c r="I299" s="141">
        <v>-5800</v>
      </c>
      <c r="J299" s="142">
        <v>-0.57999999999999996</v>
      </c>
      <c r="K299" s="150">
        <v>-5875.9690482455744</v>
      </c>
      <c r="L299" s="143">
        <v>-0.5875969048245574</v>
      </c>
    </row>
    <row r="300" spans="1:12" s="11" customFormat="1" ht="30" customHeight="1" x14ac:dyDescent="0.2">
      <c r="A300" s="162" t="s">
        <v>153</v>
      </c>
      <c r="B300" s="162"/>
      <c r="C300" s="45">
        <v>8677</v>
      </c>
      <c r="D300" s="97">
        <v>8386</v>
      </c>
      <c r="E300" s="47">
        <v>0</v>
      </c>
      <c r="F300" s="47">
        <v>0</v>
      </c>
      <c r="G300" s="46">
        <v>18400</v>
      </c>
      <c r="H300" s="48">
        <v>26786</v>
      </c>
      <c r="I300" s="141">
        <v>18109</v>
      </c>
      <c r="J300" s="142">
        <v>2.0870116399677308</v>
      </c>
      <c r="K300" s="150">
        <v>17624.498350879538</v>
      </c>
      <c r="L300" s="143">
        <v>2.0311741789650268</v>
      </c>
    </row>
    <row r="301" spans="1:12" s="11" customFormat="1" ht="45" customHeight="1" x14ac:dyDescent="0.2">
      <c r="A301" s="39" t="s">
        <v>24</v>
      </c>
      <c r="B301" s="40" t="s">
        <v>154</v>
      </c>
      <c r="C301" s="41">
        <v>36177</v>
      </c>
      <c r="D301" s="42">
        <v>38586</v>
      </c>
      <c r="E301" s="43">
        <v>0</v>
      </c>
      <c r="F301" s="43">
        <v>0</v>
      </c>
      <c r="G301" s="43">
        <v>18400</v>
      </c>
      <c r="H301" s="44">
        <v>56986</v>
      </c>
      <c r="I301" s="144">
        <v>20809</v>
      </c>
      <c r="J301" s="145">
        <v>0.57519971252453217</v>
      </c>
      <c r="K301" s="144">
        <v>19778.244718256603</v>
      </c>
      <c r="L301" s="146">
        <v>0.54670770705853455</v>
      </c>
    </row>
    <row r="302" spans="1:12" s="11" customFormat="1" ht="30" customHeight="1" x14ac:dyDescent="0.2">
      <c r="A302" s="162" t="s">
        <v>160</v>
      </c>
      <c r="B302" s="162"/>
      <c r="C302" s="45">
        <v>850</v>
      </c>
      <c r="D302" s="97">
        <v>0</v>
      </c>
      <c r="E302" s="47">
        <v>0</v>
      </c>
      <c r="F302" s="47">
        <v>0</v>
      </c>
      <c r="G302" s="46">
        <v>0</v>
      </c>
      <c r="H302" s="48">
        <v>0</v>
      </c>
      <c r="I302" s="141">
        <v>-850</v>
      </c>
      <c r="J302" s="142">
        <v>-1</v>
      </c>
      <c r="K302" s="150">
        <v>-850</v>
      </c>
      <c r="L302" s="143">
        <v>-1</v>
      </c>
    </row>
    <row r="303" spans="1:12" s="11" customFormat="1" ht="30" customHeight="1" x14ac:dyDescent="0.2">
      <c r="A303" s="162" t="s">
        <v>161</v>
      </c>
      <c r="B303" s="162"/>
      <c r="C303" s="45">
        <v>75963</v>
      </c>
      <c r="D303" s="97">
        <v>51613</v>
      </c>
      <c r="E303" s="47">
        <v>0</v>
      </c>
      <c r="F303" s="47">
        <v>14966</v>
      </c>
      <c r="G303" s="46">
        <v>15000</v>
      </c>
      <c r="H303" s="48">
        <v>81579</v>
      </c>
      <c r="I303" s="141">
        <v>5616</v>
      </c>
      <c r="J303" s="142">
        <v>7.3930729434066589E-2</v>
      </c>
      <c r="K303" s="150">
        <v>4140.409765041506</v>
      </c>
      <c r="L303" s="143">
        <v>5.450561148245206E-2</v>
      </c>
    </row>
    <row r="304" spans="1:12" s="11" customFormat="1" ht="30" customHeight="1" x14ac:dyDescent="0.2">
      <c r="A304" s="39" t="s">
        <v>24</v>
      </c>
      <c r="B304" s="40" t="s">
        <v>162</v>
      </c>
      <c r="C304" s="41">
        <v>76813</v>
      </c>
      <c r="D304" s="42">
        <v>51613</v>
      </c>
      <c r="E304" s="43">
        <v>0</v>
      </c>
      <c r="F304" s="43">
        <v>14966</v>
      </c>
      <c r="G304" s="43">
        <v>15000</v>
      </c>
      <c r="H304" s="44">
        <v>81579</v>
      </c>
      <c r="I304" s="144">
        <v>4766</v>
      </c>
      <c r="J304" s="145">
        <v>6.2046788954994596E-2</v>
      </c>
      <c r="K304" s="144">
        <v>3290.409765041506</v>
      </c>
      <c r="L304" s="146">
        <v>4.2836626157571063E-2</v>
      </c>
    </row>
    <row r="305" spans="1:12" s="11" customFormat="1" ht="30" customHeight="1" x14ac:dyDescent="0.2">
      <c r="A305" s="162" t="s">
        <v>165</v>
      </c>
      <c r="B305" s="162"/>
      <c r="C305" s="45">
        <v>6073</v>
      </c>
      <c r="D305" s="97">
        <v>2000</v>
      </c>
      <c r="E305" s="47">
        <v>0</v>
      </c>
      <c r="F305" s="47">
        <v>0</v>
      </c>
      <c r="G305" s="46">
        <v>4800</v>
      </c>
      <c r="H305" s="48">
        <v>6800</v>
      </c>
      <c r="I305" s="141">
        <v>727</v>
      </c>
      <c r="J305" s="142">
        <v>0.11971019265601844</v>
      </c>
      <c r="K305" s="150">
        <v>604.00249331668965</v>
      </c>
      <c r="L305" s="143">
        <v>9.9457021787697955E-2</v>
      </c>
    </row>
    <row r="306" spans="1:12" s="11" customFormat="1" ht="30" customHeight="1" x14ac:dyDescent="0.2">
      <c r="A306" s="162" t="s">
        <v>166</v>
      </c>
      <c r="B306" s="162"/>
      <c r="C306" s="45">
        <v>76428</v>
      </c>
      <c r="D306" s="97">
        <v>173840</v>
      </c>
      <c r="E306" s="47">
        <v>0</v>
      </c>
      <c r="F306" s="47">
        <v>-24617</v>
      </c>
      <c r="G306" s="46">
        <v>0</v>
      </c>
      <c r="H306" s="48">
        <v>149223</v>
      </c>
      <c r="I306" s="141">
        <v>72795</v>
      </c>
      <c r="J306" s="142">
        <v>0.95246506515936569</v>
      </c>
      <c r="K306" s="150">
        <v>70095.873979440657</v>
      </c>
      <c r="L306" s="143">
        <v>0.9171491335562969</v>
      </c>
    </row>
    <row r="307" spans="1:12" s="11" customFormat="1" ht="30" customHeight="1" x14ac:dyDescent="0.2">
      <c r="A307" s="162" t="s">
        <v>168</v>
      </c>
      <c r="B307" s="162"/>
      <c r="C307" s="45">
        <v>185218</v>
      </c>
      <c r="D307" s="97">
        <v>186299</v>
      </c>
      <c r="E307" s="47">
        <v>0</v>
      </c>
      <c r="F307" s="47">
        <v>0</v>
      </c>
      <c r="G307" s="46">
        <v>20000</v>
      </c>
      <c r="H307" s="48">
        <v>206299</v>
      </c>
      <c r="I307" s="141">
        <v>21081</v>
      </c>
      <c r="J307" s="142">
        <v>0.11381723158656286</v>
      </c>
      <c r="K307" s="150">
        <v>17349.490789520554</v>
      </c>
      <c r="L307" s="143">
        <v>9.3670651823907797E-2</v>
      </c>
    </row>
    <row r="308" spans="1:12" s="11" customFormat="1" ht="30" customHeight="1" x14ac:dyDescent="0.2">
      <c r="A308" s="39" t="s">
        <v>24</v>
      </c>
      <c r="B308" s="40" t="s">
        <v>169</v>
      </c>
      <c r="C308" s="41">
        <v>267719</v>
      </c>
      <c r="D308" s="42">
        <v>362139</v>
      </c>
      <c r="E308" s="43">
        <v>0</v>
      </c>
      <c r="F308" s="43">
        <v>-24617</v>
      </c>
      <c r="G308" s="43">
        <v>24800</v>
      </c>
      <c r="H308" s="44">
        <v>362322</v>
      </c>
      <c r="I308" s="144">
        <v>94603</v>
      </c>
      <c r="J308" s="145">
        <v>0.3533667763587941</v>
      </c>
      <c r="K308" s="144">
        <v>88049.367262277869</v>
      </c>
      <c r="L308" s="146">
        <v>0.32888725589994683</v>
      </c>
    </row>
    <row r="309" spans="1:12" s="11" customFormat="1" ht="30" customHeight="1" x14ac:dyDescent="0.2">
      <c r="A309" s="162" t="s">
        <v>171</v>
      </c>
      <c r="B309" s="162"/>
      <c r="C309" s="45">
        <v>1000</v>
      </c>
      <c r="D309" s="97">
        <v>1000</v>
      </c>
      <c r="E309" s="47">
        <v>0</v>
      </c>
      <c r="F309" s="47">
        <v>0</v>
      </c>
      <c r="G309" s="46">
        <v>0</v>
      </c>
      <c r="H309" s="48">
        <v>1000</v>
      </c>
      <c r="I309" s="141">
        <v>0</v>
      </c>
      <c r="J309" s="142">
        <v>0</v>
      </c>
      <c r="K309" s="150">
        <v>-18.087868629898594</v>
      </c>
      <c r="L309" s="143">
        <v>-1.8087868629898595E-2</v>
      </c>
    </row>
    <row r="310" spans="1:12" s="11" customFormat="1" ht="30" customHeight="1" x14ac:dyDescent="0.2">
      <c r="A310" s="162" t="s">
        <v>194</v>
      </c>
      <c r="B310" s="162"/>
      <c r="C310" s="45">
        <v>36150</v>
      </c>
      <c r="D310" s="97">
        <v>31150</v>
      </c>
      <c r="E310" s="47">
        <v>0</v>
      </c>
      <c r="F310" s="47">
        <v>0</v>
      </c>
      <c r="G310" s="46">
        <v>0</v>
      </c>
      <c r="H310" s="48">
        <v>31150</v>
      </c>
      <c r="I310" s="141">
        <v>-5000</v>
      </c>
      <c r="J310" s="142">
        <v>-0.13831258644536654</v>
      </c>
      <c r="K310" s="150">
        <v>-5563.4371078213408</v>
      </c>
      <c r="L310" s="143">
        <v>-0.15389867518177983</v>
      </c>
    </row>
    <row r="311" spans="1:12" s="11" customFormat="1" ht="30" customHeight="1" x14ac:dyDescent="0.2">
      <c r="A311" s="162" t="s">
        <v>172</v>
      </c>
      <c r="B311" s="162"/>
      <c r="C311" s="45">
        <v>36651</v>
      </c>
      <c r="D311" s="97">
        <v>27000</v>
      </c>
      <c r="E311" s="47">
        <v>0</v>
      </c>
      <c r="F311" s="47">
        <v>9651</v>
      </c>
      <c r="G311" s="46">
        <v>0</v>
      </c>
      <c r="H311" s="48">
        <v>36651</v>
      </c>
      <c r="I311" s="141">
        <v>0</v>
      </c>
      <c r="J311" s="142">
        <v>0</v>
      </c>
      <c r="K311" s="150">
        <v>-662.93847315441235</v>
      </c>
      <c r="L311" s="143">
        <v>-1.8087868629898567E-2</v>
      </c>
    </row>
    <row r="312" spans="1:12" s="11" customFormat="1" ht="30" customHeight="1" x14ac:dyDescent="0.2">
      <c r="A312" s="162" t="s">
        <v>195</v>
      </c>
      <c r="B312" s="162"/>
      <c r="C312" s="45">
        <v>26650</v>
      </c>
      <c r="D312" s="97">
        <v>36650</v>
      </c>
      <c r="E312" s="47">
        <v>0</v>
      </c>
      <c r="F312" s="47">
        <v>0</v>
      </c>
      <c r="G312" s="46">
        <v>54000</v>
      </c>
      <c r="H312" s="48">
        <v>90650</v>
      </c>
      <c r="I312" s="141">
        <v>64000</v>
      </c>
      <c r="J312" s="142">
        <v>2.4015009380863042</v>
      </c>
      <c r="K312" s="150">
        <v>62360.334708699695</v>
      </c>
      <c r="L312" s="143">
        <v>2.3399750359737221</v>
      </c>
    </row>
    <row r="313" spans="1:12" s="11" customFormat="1" ht="30" customHeight="1" x14ac:dyDescent="0.2">
      <c r="A313" s="39" t="s">
        <v>24</v>
      </c>
      <c r="B313" s="40" t="s">
        <v>175</v>
      </c>
      <c r="C313" s="41">
        <v>100451</v>
      </c>
      <c r="D313" s="42">
        <v>95800</v>
      </c>
      <c r="E313" s="43">
        <v>0</v>
      </c>
      <c r="F313" s="43">
        <v>9651</v>
      </c>
      <c r="G313" s="43">
        <v>54000</v>
      </c>
      <c r="H313" s="44">
        <v>159451</v>
      </c>
      <c r="I313" s="144">
        <v>59000</v>
      </c>
      <c r="J313" s="145">
        <v>0.58735104677902661</v>
      </c>
      <c r="K313" s="144">
        <v>56115.871259094041</v>
      </c>
      <c r="L313" s="146">
        <v>0.5586392495753556</v>
      </c>
    </row>
    <row r="314" spans="1:12" s="11" customFormat="1" ht="30" customHeight="1" x14ac:dyDescent="0.2">
      <c r="A314" s="162" t="s">
        <v>176</v>
      </c>
      <c r="B314" s="162"/>
      <c r="C314" s="45">
        <v>6900</v>
      </c>
      <c r="D314" s="97">
        <v>6900</v>
      </c>
      <c r="E314" s="47">
        <v>0</v>
      </c>
      <c r="F314" s="47">
        <v>0</v>
      </c>
      <c r="G314" s="46">
        <v>0</v>
      </c>
      <c r="H314" s="48">
        <v>6900</v>
      </c>
      <c r="I314" s="141">
        <v>0</v>
      </c>
      <c r="J314" s="142">
        <v>0</v>
      </c>
      <c r="K314" s="150">
        <v>-124.80629354630037</v>
      </c>
      <c r="L314" s="143">
        <v>-1.8087868629898605E-2</v>
      </c>
    </row>
    <row r="315" spans="1:12" s="11" customFormat="1" ht="30" customHeight="1" x14ac:dyDescent="0.2">
      <c r="A315" s="39" t="s">
        <v>24</v>
      </c>
      <c r="B315" s="40" t="s">
        <v>177</v>
      </c>
      <c r="C315" s="41">
        <v>6900</v>
      </c>
      <c r="D315" s="42">
        <v>6900</v>
      </c>
      <c r="E315" s="43">
        <v>0</v>
      </c>
      <c r="F315" s="43">
        <v>0</v>
      </c>
      <c r="G315" s="43">
        <v>0</v>
      </c>
      <c r="H315" s="44">
        <v>6900</v>
      </c>
      <c r="I315" s="144">
        <v>0</v>
      </c>
      <c r="J315" s="145">
        <v>0</v>
      </c>
      <c r="K315" s="144">
        <v>-124.80629354630037</v>
      </c>
      <c r="L315" s="146">
        <v>-1.8087868629898605E-2</v>
      </c>
    </row>
    <row r="316" spans="1:12" s="57" customFormat="1" ht="45" customHeight="1" thickBot="1" x14ac:dyDescent="0.25">
      <c r="A316" s="51" t="s">
        <v>60</v>
      </c>
      <c r="B316" s="52" t="s">
        <v>139</v>
      </c>
      <c r="C316" s="53">
        <v>581167</v>
      </c>
      <c r="D316" s="54">
        <v>609004</v>
      </c>
      <c r="E316" s="55">
        <v>0</v>
      </c>
      <c r="F316" s="55">
        <v>0</v>
      </c>
      <c r="G316" s="55">
        <v>176722</v>
      </c>
      <c r="H316" s="56">
        <v>785726</v>
      </c>
      <c r="I316" s="147">
        <v>204559</v>
      </c>
      <c r="J316" s="148">
        <v>0.35197972355622392</v>
      </c>
      <c r="K316" s="147">
        <v>190346.89133290434</v>
      </c>
      <c r="L316" s="149">
        <v>0.3275252919262524</v>
      </c>
    </row>
    <row r="319" spans="1:12" ht="15.75" thickBot="1" x14ac:dyDescent="0.25"/>
    <row r="320" spans="1:12" ht="45" customHeight="1" thickBot="1" x14ac:dyDescent="0.25">
      <c r="A320" s="163" t="s">
        <v>139</v>
      </c>
      <c r="B320" s="163"/>
      <c r="C320" s="163"/>
      <c r="D320" s="163"/>
      <c r="E320" s="163"/>
      <c r="F320" s="1"/>
      <c r="G320" s="1"/>
      <c r="H320" s="1"/>
    </row>
    <row r="321" spans="1:10" ht="24" customHeight="1" thickBot="1" x14ac:dyDescent="0.25">
      <c r="A321" s="164" t="s">
        <v>64</v>
      </c>
      <c r="B321" s="164"/>
      <c r="C321" s="164"/>
      <c r="D321" s="164"/>
      <c r="E321" s="164"/>
      <c r="F321" s="156" t="s">
        <v>780</v>
      </c>
      <c r="G321" s="156"/>
      <c r="H321" s="156"/>
      <c r="I321" s="156"/>
    </row>
    <row r="322" spans="1:10" s="6" customFormat="1" ht="79.349999999999994" customHeight="1" thickBot="1" x14ac:dyDescent="0.25">
      <c r="A322" s="165" t="s">
        <v>15</v>
      </c>
      <c r="B322" s="165"/>
      <c r="C322" s="2" t="s">
        <v>4</v>
      </c>
      <c r="D322" s="59" t="s">
        <v>6</v>
      </c>
      <c r="E322" s="5" t="s">
        <v>7</v>
      </c>
      <c r="F322" s="157" t="s">
        <v>776</v>
      </c>
      <c r="G322" s="158"/>
      <c r="H322" s="159" t="s">
        <v>777</v>
      </c>
      <c r="I322" s="160"/>
    </row>
    <row r="323" spans="1:10" s="11" customFormat="1" ht="24" customHeight="1" thickBot="1" x14ac:dyDescent="0.25">
      <c r="A323" s="165"/>
      <c r="B323" s="165"/>
      <c r="C323" s="7" t="s">
        <v>8</v>
      </c>
      <c r="D323" s="8" t="s">
        <v>8</v>
      </c>
      <c r="E323" s="10" t="s">
        <v>8</v>
      </c>
      <c r="F323" s="139" t="s">
        <v>8</v>
      </c>
      <c r="G323" s="140" t="s">
        <v>778</v>
      </c>
      <c r="H323" s="139" t="s">
        <v>8</v>
      </c>
      <c r="I323" s="140" t="s">
        <v>778</v>
      </c>
    </row>
    <row r="324" spans="1:10" s="49" customFormat="1" ht="29.45" customHeight="1" x14ac:dyDescent="0.2">
      <c r="A324" s="166" t="s">
        <v>196</v>
      </c>
      <c r="B324" s="166"/>
      <c r="C324" s="30">
        <v>17525</v>
      </c>
      <c r="D324" s="82">
        <v>0</v>
      </c>
      <c r="E324" s="99">
        <v>17525</v>
      </c>
      <c r="F324" s="141">
        <v>0</v>
      </c>
      <c r="G324" s="142">
        <v>0</v>
      </c>
      <c r="H324" s="150">
        <v>-316.98989773897119</v>
      </c>
      <c r="I324" s="143">
        <v>-1.8087868629898498E-2</v>
      </c>
    </row>
    <row r="325" spans="1:10" s="11" customFormat="1" ht="30.6" customHeight="1" x14ac:dyDescent="0.2">
      <c r="A325" s="39" t="s">
        <v>24</v>
      </c>
      <c r="B325" s="40" t="s">
        <v>154</v>
      </c>
      <c r="C325" s="100">
        <v>17525</v>
      </c>
      <c r="D325" s="101">
        <v>0</v>
      </c>
      <c r="E325" s="86">
        <v>17525</v>
      </c>
      <c r="F325" s="144">
        <v>0</v>
      </c>
      <c r="G325" s="145">
        <v>0</v>
      </c>
      <c r="H325" s="144">
        <v>-316.98989773897119</v>
      </c>
      <c r="I325" s="146">
        <v>-1.8087868629898498E-2</v>
      </c>
    </row>
    <row r="326" spans="1:10" s="49" customFormat="1" ht="29.45" customHeight="1" x14ac:dyDescent="0.2">
      <c r="A326" s="162" t="s">
        <v>197</v>
      </c>
      <c r="B326" s="162"/>
      <c r="C326" s="35">
        <v>32912</v>
      </c>
      <c r="D326" s="102">
        <v>-32912</v>
      </c>
      <c r="E326" s="83">
        <v>0</v>
      </c>
      <c r="F326" s="141">
        <v>-32912</v>
      </c>
      <c r="G326" s="142">
        <v>-1</v>
      </c>
      <c r="H326" s="150">
        <v>-32912</v>
      </c>
      <c r="I326" s="143">
        <v>-1</v>
      </c>
    </row>
    <row r="327" spans="1:10" s="11" customFormat="1" ht="29.45" customHeight="1" x14ac:dyDescent="0.2">
      <c r="A327" s="39" t="s">
        <v>24</v>
      </c>
      <c r="B327" s="40" t="s">
        <v>198</v>
      </c>
      <c r="C327" s="100">
        <v>32912</v>
      </c>
      <c r="D327" s="101">
        <v>-32912</v>
      </c>
      <c r="E327" s="86">
        <v>0</v>
      </c>
      <c r="F327" s="144">
        <v>-32912</v>
      </c>
      <c r="G327" s="145">
        <v>-1</v>
      </c>
      <c r="H327" s="144">
        <v>-32912</v>
      </c>
      <c r="I327" s="146">
        <v>-1</v>
      </c>
    </row>
    <row r="328" spans="1:10" s="49" customFormat="1" ht="29.45" customHeight="1" x14ac:dyDescent="0.2">
      <c r="A328" s="162" t="s">
        <v>199</v>
      </c>
      <c r="B328" s="162"/>
      <c r="C328" s="35">
        <v>12000</v>
      </c>
      <c r="D328" s="102">
        <v>0</v>
      </c>
      <c r="E328" s="83">
        <v>12000</v>
      </c>
      <c r="F328" s="141">
        <v>0</v>
      </c>
      <c r="G328" s="142">
        <v>0</v>
      </c>
      <c r="H328" s="150">
        <v>-217.05442355878222</v>
      </c>
      <c r="I328" s="143">
        <v>-1.8087868629898519E-2</v>
      </c>
    </row>
    <row r="329" spans="1:10" s="11" customFormat="1" ht="30" customHeight="1" x14ac:dyDescent="0.2">
      <c r="A329" s="39" t="s">
        <v>24</v>
      </c>
      <c r="B329" s="40" t="s">
        <v>188</v>
      </c>
      <c r="C329" s="41">
        <v>12000</v>
      </c>
      <c r="D329" s="85">
        <v>0</v>
      </c>
      <c r="E329" s="86">
        <v>12000</v>
      </c>
      <c r="F329" s="144">
        <v>0</v>
      </c>
      <c r="G329" s="145">
        <v>0</v>
      </c>
      <c r="H329" s="144">
        <v>-217.05442355878222</v>
      </c>
      <c r="I329" s="146">
        <v>-1.8087868629898519E-2</v>
      </c>
    </row>
    <row r="330" spans="1:10" s="57" customFormat="1" ht="45" customHeight="1" thickBot="1" x14ac:dyDescent="0.25">
      <c r="A330" s="51" t="s">
        <v>60</v>
      </c>
      <c r="B330" s="52" t="s">
        <v>139</v>
      </c>
      <c r="C330" s="53">
        <v>62437</v>
      </c>
      <c r="D330" s="54">
        <v>-32912</v>
      </c>
      <c r="E330" s="56">
        <v>29525</v>
      </c>
      <c r="F330" s="147">
        <v>-32912</v>
      </c>
      <c r="G330" s="148">
        <v>-0.52712334032704966</v>
      </c>
      <c r="H330" s="147">
        <v>-33446.044321297755</v>
      </c>
      <c r="I330" s="149">
        <v>-0.53567667122535922</v>
      </c>
    </row>
    <row r="331" spans="1:10" x14ac:dyDescent="0.2">
      <c r="C331" s="27"/>
    </row>
    <row r="333" spans="1:10" ht="15.75" thickBot="1" x14ac:dyDescent="0.25"/>
    <row r="334" spans="1:10" ht="45" customHeight="1" thickBot="1" x14ac:dyDescent="0.25">
      <c r="A334" s="163" t="s">
        <v>200</v>
      </c>
      <c r="B334" s="163"/>
      <c r="C334" s="163"/>
      <c r="D334" s="163"/>
      <c r="E334" s="163"/>
      <c r="F334" s="163"/>
      <c r="G334" s="156" t="s">
        <v>780</v>
      </c>
      <c r="H334" s="156"/>
      <c r="I334" s="156"/>
      <c r="J334" s="156"/>
    </row>
    <row r="335" spans="1:10" s="6" customFormat="1" ht="79.349999999999994" customHeight="1" thickBot="1" x14ac:dyDescent="0.25">
      <c r="A335" s="171" t="s">
        <v>3</v>
      </c>
      <c r="B335" s="171"/>
      <c r="C335" s="2" t="s">
        <v>4</v>
      </c>
      <c r="D335" s="3" t="s">
        <v>5</v>
      </c>
      <c r="E335" s="4" t="s">
        <v>6</v>
      </c>
      <c r="F335" s="5" t="s">
        <v>7</v>
      </c>
      <c r="G335" s="157" t="s">
        <v>776</v>
      </c>
      <c r="H335" s="158"/>
      <c r="I335" s="159" t="s">
        <v>777</v>
      </c>
      <c r="J335" s="160"/>
    </row>
    <row r="336" spans="1:10" s="11" customFormat="1" ht="24" customHeight="1" thickBot="1" x14ac:dyDescent="0.25">
      <c r="A336" s="171"/>
      <c r="B336" s="171"/>
      <c r="C336" s="7" t="s">
        <v>8</v>
      </c>
      <c r="D336" s="8" t="s">
        <v>8</v>
      </c>
      <c r="E336" s="9" t="s">
        <v>8</v>
      </c>
      <c r="F336" s="10" t="s">
        <v>8</v>
      </c>
      <c r="G336" s="139" t="s">
        <v>8</v>
      </c>
      <c r="H336" s="140" t="s">
        <v>778</v>
      </c>
      <c r="I336" s="139" t="s">
        <v>8</v>
      </c>
      <c r="J336" s="140" t="s">
        <v>778</v>
      </c>
    </row>
    <row r="337" spans="1:12" s="16" customFormat="1" ht="30" customHeight="1" x14ac:dyDescent="0.2">
      <c r="A337" s="172" t="s">
        <v>0</v>
      </c>
      <c r="B337" s="172"/>
      <c r="C337" s="63">
        <v>1510853</v>
      </c>
      <c r="D337" s="64">
        <v>1508971</v>
      </c>
      <c r="E337" s="65">
        <v>57819</v>
      </c>
      <c r="F337" s="66">
        <v>1566790</v>
      </c>
      <c r="G337" s="141">
        <v>55937</v>
      </c>
      <c r="H337" s="142">
        <v>3.7023456285952369E-2</v>
      </c>
      <c r="I337" s="150">
        <v>27597.108309361152</v>
      </c>
      <c r="J337" s="143">
        <v>1.8265912242528659E-2</v>
      </c>
    </row>
    <row r="338" spans="1:12" s="17" customFormat="1" ht="30" customHeight="1" x14ac:dyDescent="0.2">
      <c r="A338" s="168" t="s">
        <v>1</v>
      </c>
      <c r="B338" s="168"/>
      <c r="C338" s="63">
        <v>218251</v>
      </c>
      <c r="D338" s="64">
        <v>189296</v>
      </c>
      <c r="E338" s="65">
        <v>28220</v>
      </c>
      <c r="F338" s="66">
        <v>217516</v>
      </c>
      <c r="G338" s="141">
        <v>-735</v>
      </c>
      <c r="H338" s="142">
        <v>-3.3676821641137958E-3</v>
      </c>
      <c r="I338" s="141">
        <v>-4669.4008329010103</v>
      </c>
      <c r="J338" s="143">
        <v>-2.139463660144059E-2</v>
      </c>
    </row>
    <row r="339" spans="1:12" s="17" customFormat="1" ht="30" customHeight="1" x14ac:dyDescent="0.2">
      <c r="A339" s="169" t="s">
        <v>9</v>
      </c>
      <c r="B339" s="169"/>
      <c r="C339" s="67">
        <v>1729104</v>
      </c>
      <c r="D339" s="68">
        <v>1698267</v>
      </c>
      <c r="E339" s="69">
        <v>86039</v>
      </c>
      <c r="F339" s="70">
        <v>1784306</v>
      </c>
      <c r="G339" s="144">
        <v>55202</v>
      </c>
      <c r="H339" s="145">
        <v>3.1925205192978562E-2</v>
      </c>
      <c r="I339" s="144">
        <v>22927.707476460142</v>
      </c>
      <c r="J339" s="146">
        <v>1.3259877645566803E-2</v>
      </c>
    </row>
    <row r="340" spans="1:12" s="17" customFormat="1" ht="30" customHeight="1" x14ac:dyDescent="0.2">
      <c r="A340" s="168" t="s">
        <v>10</v>
      </c>
      <c r="B340" s="168"/>
      <c r="C340" s="63">
        <v>-123844</v>
      </c>
      <c r="D340" s="64">
        <v>-123844</v>
      </c>
      <c r="E340" s="65">
        <v>-555</v>
      </c>
      <c r="F340" s="66">
        <v>-124399</v>
      </c>
      <c r="G340" s="141">
        <v>-555</v>
      </c>
      <c r="H340" s="142">
        <v>4.4814443977907693E-3</v>
      </c>
      <c r="I340" s="141">
        <v>1695.1127696907497</v>
      </c>
      <c r="J340" s="143">
        <v>-1.3687484009647215E-2</v>
      </c>
    </row>
    <row r="341" spans="1:12" s="17" customFormat="1" ht="30" customHeight="1" x14ac:dyDescent="0.2">
      <c r="A341" s="168" t="s">
        <v>11</v>
      </c>
      <c r="B341" s="168"/>
      <c r="C341" s="63">
        <v>774302</v>
      </c>
      <c r="D341" s="64">
        <v>774302</v>
      </c>
      <c r="E341" s="65">
        <v>117086</v>
      </c>
      <c r="F341" s="66">
        <v>891388</v>
      </c>
      <c r="G341" s="141">
        <v>117086</v>
      </c>
      <c r="H341" s="142">
        <v>0.15121490064600118</v>
      </c>
      <c r="I341" s="141">
        <v>100962.69095773192</v>
      </c>
      <c r="J341" s="143">
        <v>0.1303918767583345</v>
      </c>
    </row>
    <row r="342" spans="1:12" s="17" customFormat="1" ht="30" customHeight="1" x14ac:dyDescent="0.2">
      <c r="A342" s="169" t="s">
        <v>12</v>
      </c>
      <c r="B342" s="169"/>
      <c r="C342" s="67">
        <v>650458</v>
      </c>
      <c r="D342" s="68">
        <v>650458</v>
      </c>
      <c r="E342" s="69">
        <v>116531</v>
      </c>
      <c r="F342" s="70">
        <v>766989</v>
      </c>
      <c r="G342" s="144">
        <v>116531</v>
      </c>
      <c r="H342" s="145">
        <v>0.17915222812233841</v>
      </c>
      <c r="I342" s="144">
        <v>102657.80372742272</v>
      </c>
      <c r="J342" s="146">
        <v>0.15782387752540936</v>
      </c>
    </row>
    <row r="343" spans="1:12" s="26" customFormat="1" ht="45" customHeight="1" thickBot="1" x14ac:dyDescent="0.25">
      <c r="A343" s="174" t="s">
        <v>201</v>
      </c>
      <c r="B343" s="174"/>
      <c r="C343" s="53">
        <v>2379562</v>
      </c>
      <c r="D343" s="54">
        <v>2348725</v>
      </c>
      <c r="E343" s="55">
        <v>202570</v>
      </c>
      <c r="F343" s="71">
        <v>2551295</v>
      </c>
      <c r="G343" s="147">
        <v>171733</v>
      </c>
      <c r="H343" s="148">
        <v>7.2170004395766957E-2</v>
      </c>
      <c r="I343" s="147">
        <v>125585.51120388275</v>
      </c>
      <c r="J343" s="149">
        <v>5.2776734207338472E-2</v>
      </c>
    </row>
    <row r="345" spans="1:12" ht="15.75" thickBot="1" x14ac:dyDescent="0.25"/>
    <row r="346" spans="1:12" ht="45" customHeight="1" thickBot="1" x14ac:dyDescent="0.25">
      <c r="A346" s="163" t="s">
        <v>200</v>
      </c>
      <c r="B346" s="163"/>
      <c r="C346" s="163"/>
      <c r="D346" s="163"/>
      <c r="E346" s="163"/>
      <c r="F346" s="163"/>
      <c r="G346" s="163"/>
      <c r="H346" s="163"/>
    </row>
    <row r="347" spans="1:12" ht="24" customHeight="1" thickBot="1" x14ac:dyDescent="0.25">
      <c r="A347" s="164" t="s">
        <v>14</v>
      </c>
      <c r="B347" s="164"/>
      <c r="C347" s="164"/>
      <c r="D347" s="164"/>
      <c r="E347" s="164"/>
      <c r="F347" s="164"/>
      <c r="G347" s="164"/>
      <c r="H347" s="164"/>
      <c r="I347" s="156" t="s">
        <v>780</v>
      </c>
      <c r="J347" s="156"/>
      <c r="K347" s="156"/>
      <c r="L347" s="156"/>
    </row>
    <row r="348" spans="1:12" s="6" customFormat="1" ht="79.349999999999994" customHeight="1" thickBot="1" x14ac:dyDescent="0.25">
      <c r="A348" s="165" t="s">
        <v>15</v>
      </c>
      <c r="B348" s="165"/>
      <c r="C348" s="2" t="s">
        <v>4</v>
      </c>
      <c r="D348" s="3" t="s">
        <v>16</v>
      </c>
      <c r="E348" s="29" t="s">
        <v>17</v>
      </c>
      <c r="F348" s="29" t="s">
        <v>18</v>
      </c>
      <c r="G348" s="3" t="s">
        <v>19</v>
      </c>
      <c r="H348" s="5" t="s">
        <v>7</v>
      </c>
      <c r="I348" s="157" t="s">
        <v>776</v>
      </c>
      <c r="J348" s="158"/>
      <c r="K348" s="159" t="s">
        <v>777</v>
      </c>
      <c r="L348" s="160"/>
    </row>
    <row r="349" spans="1:12" s="11" customFormat="1" ht="24" customHeight="1" thickBot="1" x14ac:dyDescent="0.25">
      <c r="A349" s="165"/>
      <c r="B349" s="165"/>
      <c r="C349" s="7" t="s">
        <v>8</v>
      </c>
      <c r="D349" s="8" t="s">
        <v>8</v>
      </c>
      <c r="E349" s="9" t="s">
        <v>8</v>
      </c>
      <c r="F349" s="9" t="s">
        <v>8</v>
      </c>
      <c r="G349" s="8" t="s">
        <v>8</v>
      </c>
      <c r="H349" s="10" t="s">
        <v>8</v>
      </c>
      <c r="I349" s="139" t="s">
        <v>8</v>
      </c>
      <c r="J349" s="140" t="s">
        <v>778</v>
      </c>
      <c r="K349" s="139" t="s">
        <v>8</v>
      </c>
      <c r="L349" s="140" t="s">
        <v>778</v>
      </c>
    </row>
    <row r="350" spans="1:12" s="49" customFormat="1" ht="30" customHeight="1" x14ac:dyDescent="0.2">
      <c r="A350" s="166" t="s">
        <v>202</v>
      </c>
      <c r="B350" s="166"/>
      <c r="C350" s="35">
        <v>6556</v>
      </c>
      <c r="D350" s="46">
        <v>6556</v>
      </c>
      <c r="E350" s="37">
        <v>0</v>
      </c>
      <c r="F350" s="37">
        <v>0</v>
      </c>
      <c r="G350" s="36">
        <v>0</v>
      </c>
      <c r="H350" s="33">
        <v>6556</v>
      </c>
      <c r="I350" s="141">
        <v>0</v>
      </c>
      <c r="J350" s="142">
        <v>0</v>
      </c>
      <c r="K350" s="150">
        <v>-118.5840667376151</v>
      </c>
      <c r="L350" s="143">
        <v>-1.8087868629898581E-2</v>
      </c>
    </row>
    <row r="351" spans="1:12" s="11" customFormat="1" ht="30" customHeight="1" x14ac:dyDescent="0.2">
      <c r="A351" s="39" t="s">
        <v>24</v>
      </c>
      <c r="B351" s="40" t="s">
        <v>203</v>
      </c>
      <c r="C351" s="41">
        <v>6556</v>
      </c>
      <c r="D351" s="42">
        <v>6556</v>
      </c>
      <c r="E351" s="43">
        <v>0</v>
      </c>
      <c r="F351" s="43">
        <v>0</v>
      </c>
      <c r="G351" s="43">
        <v>0</v>
      </c>
      <c r="H351" s="44">
        <v>6556</v>
      </c>
      <c r="I351" s="144">
        <v>0</v>
      </c>
      <c r="J351" s="145">
        <v>0</v>
      </c>
      <c r="K351" s="144">
        <v>-118.5840667376151</v>
      </c>
      <c r="L351" s="146">
        <v>-1.8087868629898581E-2</v>
      </c>
    </row>
    <row r="352" spans="1:12" s="49" customFormat="1" ht="30" customHeight="1" x14ac:dyDescent="0.2">
      <c r="A352" s="173" t="s">
        <v>204</v>
      </c>
      <c r="B352" s="173"/>
      <c r="C352" s="45">
        <v>6782</v>
      </c>
      <c r="D352" s="46">
        <v>6782</v>
      </c>
      <c r="E352" s="37">
        <v>0</v>
      </c>
      <c r="F352" s="37">
        <v>0</v>
      </c>
      <c r="G352" s="36">
        <v>0</v>
      </c>
      <c r="H352" s="38">
        <v>6782</v>
      </c>
      <c r="I352" s="141">
        <v>0</v>
      </c>
      <c r="J352" s="142">
        <v>0</v>
      </c>
      <c r="K352" s="150">
        <v>-122.67192504797185</v>
      </c>
      <c r="L352" s="143">
        <v>-1.8087868629898533E-2</v>
      </c>
    </row>
    <row r="353" spans="1:12" s="49" customFormat="1" ht="30" customHeight="1" x14ac:dyDescent="0.2">
      <c r="A353" s="173" t="s">
        <v>205</v>
      </c>
      <c r="B353" s="173"/>
      <c r="C353" s="45">
        <v>5400</v>
      </c>
      <c r="D353" s="46">
        <v>5400</v>
      </c>
      <c r="E353" s="47">
        <v>0</v>
      </c>
      <c r="F353" s="47">
        <v>0</v>
      </c>
      <c r="G353" s="46">
        <v>750</v>
      </c>
      <c r="H353" s="48">
        <v>6150</v>
      </c>
      <c r="I353" s="141">
        <v>750</v>
      </c>
      <c r="J353" s="142">
        <v>0.1388888888888889</v>
      </c>
      <c r="K353" s="150">
        <v>638.75960792612386</v>
      </c>
      <c r="L353" s="143">
        <v>0.11828881628261553</v>
      </c>
    </row>
    <row r="354" spans="1:12" s="49" customFormat="1" ht="30" customHeight="1" x14ac:dyDescent="0.2">
      <c r="A354" s="173" t="s">
        <v>206</v>
      </c>
      <c r="B354" s="173"/>
      <c r="C354" s="45">
        <v>148</v>
      </c>
      <c r="D354" s="46">
        <v>148</v>
      </c>
      <c r="E354" s="37">
        <v>0</v>
      </c>
      <c r="F354" s="37">
        <v>0</v>
      </c>
      <c r="G354" s="36">
        <v>0</v>
      </c>
      <c r="H354" s="38">
        <v>148</v>
      </c>
      <c r="I354" s="141">
        <v>0</v>
      </c>
      <c r="J354" s="142">
        <v>0</v>
      </c>
      <c r="K354" s="150">
        <v>-2.6770045572249899</v>
      </c>
      <c r="L354" s="143">
        <v>-1.8087868629898581E-2</v>
      </c>
    </row>
    <row r="355" spans="1:12" s="11" customFormat="1" ht="30" customHeight="1" x14ac:dyDescent="0.2">
      <c r="A355" s="39" t="s">
        <v>24</v>
      </c>
      <c r="B355" s="40" t="s">
        <v>207</v>
      </c>
      <c r="C355" s="41">
        <v>12330</v>
      </c>
      <c r="D355" s="42">
        <v>12330</v>
      </c>
      <c r="E355" s="43">
        <v>0</v>
      </c>
      <c r="F355" s="43">
        <v>0</v>
      </c>
      <c r="G355" s="43">
        <v>750</v>
      </c>
      <c r="H355" s="44">
        <v>13080</v>
      </c>
      <c r="I355" s="144">
        <v>750</v>
      </c>
      <c r="J355" s="145">
        <v>6.0827250608272508E-2</v>
      </c>
      <c r="K355" s="144">
        <v>513.41067832092631</v>
      </c>
      <c r="L355" s="146">
        <v>4.1639146660253555E-2</v>
      </c>
    </row>
    <row r="356" spans="1:12" s="49" customFormat="1" ht="30" customHeight="1" x14ac:dyDescent="0.2">
      <c r="A356" s="162" t="s">
        <v>208</v>
      </c>
      <c r="B356" s="162"/>
      <c r="C356" s="45">
        <v>41264</v>
      </c>
      <c r="D356" s="46">
        <v>41264</v>
      </c>
      <c r="E356" s="37">
        <v>0</v>
      </c>
      <c r="F356" s="37">
        <v>1650</v>
      </c>
      <c r="G356" s="36">
        <v>-4000</v>
      </c>
      <c r="H356" s="38">
        <v>38914</v>
      </c>
      <c r="I356" s="141">
        <v>-2350</v>
      </c>
      <c r="J356" s="142">
        <v>-5.695036835982939E-2</v>
      </c>
      <c r="K356" s="150">
        <v>-3053.8713198638725</v>
      </c>
      <c r="L356" s="143">
        <v>-7.4008126208411018E-2</v>
      </c>
    </row>
    <row r="357" spans="1:12" s="11" customFormat="1" ht="30" customHeight="1" x14ac:dyDescent="0.2">
      <c r="A357" s="39" t="s">
        <v>24</v>
      </c>
      <c r="B357" s="40" t="s">
        <v>209</v>
      </c>
      <c r="C357" s="41">
        <v>41264</v>
      </c>
      <c r="D357" s="42">
        <v>41264</v>
      </c>
      <c r="E357" s="43">
        <v>0</v>
      </c>
      <c r="F357" s="43">
        <v>1650</v>
      </c>
      <c r="G357" s="43">
        <v>-4000</v>
      </c>
      <c r="H357" s="44">
        <v>38914</v>
      </c>
      <c r="I357" s="144">
        <v>-2350</v>
      </c>
      <c r="J357" s="145">
        <v>-5.695036835982939E-2</v>
      </c>
      <c r="K357" s="144">
        <v>-3053.8713198638725</v>
      </c>
      <c r="L357" s="146">
        <v>-7.4008126208411018E-2</v>
      </c>
    </row>
    <row r="358" spans="1:12" s="49" customFormat="1" ht="30" customHeight="1" x14ac:dyDescent="0.2">
      <c r="A358" s="162" t="s">
        <v>210</v>
      </c>
      <c r="B358" s="162"/>
      <c r="C358" s="45">
        <v>8482</v>
      </c>
      <c r="D358" s="46">
        <v>8482</v>
      </c>
      <c r="E358" s="47">
        <v>0</v>
      </c>
      <c r="F358" s="47">
        <v>0</v>
      </c>
      <c r="G358" s="46">
        <v>981</v>
      </c>
      <c r="H358" s="48">
        <v>9463</v>
      </c>
      <c r="I358" s="141">
        <v>981</v>
      </c>
      <c r="J358" s="142">
        <v>0.11565668474416411</v>
      </c>
      <c r="K358" s="150">
        <v>809.83449915526944</v>
      </c>
      <c r="L358" s="143">
        <v>9.5476833194443458E-2</v>
      </c>
    </row>
    <row r="359" spans="1:12" s="11" customFormat="1" ht="30" customHeight="1" x14ac:dyDescent="0.2">
      <c r="A359" s="39" t="s">
        <v>24</v>
      </c>
      <c r="B359" s="40" t="s">
        <v>211</v>
      </c>
      <c r="C359" s="41">
        <v>8482</v>
      </c>
      <c r="D359" s="42">
        <v>8482</v>
      </c>
      <c r="E359" s="43">
        <v>0</v>
      </c>
      <c r="F359" s="43">
        <v>0</v>
      </c>
      <c r="G359" s="43">
        <v>981</v>
      </c>
      <c r="H359" s="44">
        <v>9463</v>
      </c>
      <c r="I359" s="144">
        <v>981</v>
      </c>
      <c r="J359" s="145">
        <v>0.11565668474416411</v>
      </c>
      <c r="K359" s="144">
        <v>809.83449915526944</v>
      </c>
      <c r="L359" s="146">
        <v>9.5476833194443458E-2</v>
      </c>
    </row>
    <row r="360" spans="1:12" s="49" customFormat="1" ht="30" customHeight="1" x14ac:dyDescent="0.2">
      <c r="A360" s="162" t="s">
        <v>212</v>
      </c>
      <c r="B360" s="162"/>
      <c r="C360" s="45">
        <v>437381</v>
      </c>
      <c r="D360" s="46">
        <v>437381</v>
      </c>
      <c r="E360" s="37">
        <v>0</v>
      </c>
      <c r="F360" s="37">
        <v>0</v>
      </c>
      <c r="G360" s="36">
        <v>22945</v>
      </c>
      <c r="H360" s="38">
        <v>460326</v>
      </c>
      <c r="I360" s="141">
        <v>22945</v>
      </c>
      <c r="J360" s="142">
        <v>5.2459983401199409E-2</v>
      </c>
      <c r="K360" s="150">
        <v>14618.683785073285</v>
      </c>
      <c r="L360" s="143">
        <v>3.3423225483213227E-2</v>
      </c>
    </row>
    <row r="361" spans="1:12" s="11" customFormat="1" ht="30" customHeight="1" x14ac:dyDescent="0.2">
      <c r="A361" s="39" t="s">
        <v>24</v>
      </c>
      <c r="B361" s="40" t="s">
        <v>213</v>
      </c>
      <c r="C361" s="41">
        <v>437381</v>
      </c>
      <c r="D361" s="42">
        <v>437381</v>
      </c>
      <c r="E361" s="43">
        <v>0</v>
      </c>
      <c r="F361" s="43">
        <v>0</v>
      </c>
      <c r="G361" s="43">
        <v>22945</v>
      </c>
      <c r="H361" s="44">
        <v>460326</v>
      </c>
      <c r="I361" s="144">
        <v>22945</v>
      </c>
      <c r="J361" s="145">
        <v>5.2459983401199409E-2</v>
      </c>
      <c r="K361" s="144">
        <v>14618.683785073285</v>
      </c>
      <c r="L361" s="146">
        <v>3.3423225483213227E-2</v>
      </c>
    </row>
    <row r="362" spans="1:12" s="49" customFormat="1" ht="30" customHeight="1" x14ac:dyDescent="0.2">
      <c r="A362" s="162" t="s">
        <v>214</v>
      </c>
      <c r="B362" s="162"/>
      <c r="C362" s="45">
        <v>141170</v>
      </c>
      <c r="D362" s="46">
        <v>139788</v>
      </c>
      <c r="E362" s="47">
        <v>0</v>
      </c>
      <c r="F362" s="47">
        <v>35000</v>
      </c>
      <c r="G362" s="46">
        <v>3369</v>
      </c>
      <c r="H362" s="48">
        <v>178157</v>
      </c>
      <c r="I362" s="141">
        <v>36987</v>
      </c>
      <c r="J362" s="142">
        <v>0.26200325848268047</v>
      </c>
      <c r="K362" s="150">
        <v>33764.519588503172</v>
      </c>
      <c r="L362" s="143">
        <v>0.23917630933274189</v>
      </c>
    </row>
    <row r="363" spans="1:12" s="49" customFormat="1" ht="30" customHeight="1" x14ac:dyDescent="0.2">
      <c r="A363" s="162" t="s">
        <v>215</v>
      </c>
      <c r="B363" s="162"/>
      <c r="C363" s="45">
        <v>90</v>
      </c>
      <c r="D363" s="46">
        <v>90</v>
      </c>
      <c r="E363" s="47">
        <v>0</v>
      </c>
      <c r="F363" s="47">
        <v>0</v>
      </c>
      <c r="G363" s="46">
        <v>0</v>
      </c>
      <c r="H363" s="48">
        <v>90</v>
      </c>
      <c r="I363" s="141">
        <v>0</v>
      </c>
      <c r="J363" s="142">
        <v>0</v>
      </c>
      <c r="K363" s="150">
        <v>-1.6279081766908661</v>
      </c>
      <c r="L363" s="143">
        <v>-1.8087868629898512E-2</v>
      </c>
    </row>
    <row r="364" spans="1:12" s="11" customFormat="1" ht="30" customHeight="1" x14ac:dyDescent="0.2">
      <c r="A364" s="39" t="s">
        <v>24</v>
      </c>
      <c r="B364" s="40" t="s">
        <v>216</v>
      </c>
      <c r="C364" s="41">
        <v>141260</v>
      </c>
      <c r="D364" s="42">
        <v>139878</v>
      </c>
      <c r="E364" s="43">
        <v>0</v>
      </c>
      <c r="F364" s="43">
        <v>35000</v>
      </c>
      <c r="G364" s="43">
        <v>3369</v>
      </c>
      <c r="H364" s="44">
        <v>178247</v>
      </c>
      <c r="I364" s="144">
        <v>36987</v>
      </c>
      <c r="J364" s="145">
        <v>0.2618363301713153</v>
      </c>
      <c r="K364" s="144">
        <v>33762.891680326458</v>
      </c>
      <c r="L364" s="146">
        <v>0.23901240039874316</v>
      </c>
    </row>
    <row r="365" spans="1:12" s="49" customFormat="1" ht="30" customHeight="1" x14ac:dyDescent="0.2">
      <c r="A365" s="162" t="s">
        <v>217</v>
      </c>
      <c r="B365" s="162"/>
      <c r="C365" s="45">
        <v>130359</v>
      </c>
      <c r="D365" s="46">
        <v>130359</v>
      </c>
      <c r="E365" s="37">
        <v>0</v>
      </c>
      <c r="F365" s="37">
        <v>0</v>
      </c>
      <c r="G365" s="36">
        <v>3800</v>
      </c>
      <c r="H365" s="38">
        <v>134159</v>
      </c>
      <c r="I365" s="141">
        <v>3800</v>
      </c>
      <c r="J365" s="142">
        <v>2.9150269639994168E-2</v>
      </c>
      <c r="K365" s="150">
        <v>1373.3496324814332</v>
      </c>
      <c r="L365" s="143">
        <v>1.053513476232123E-2</v>
      </c>
    </row>
    <row r="366" spans="1:12" s="49" customFormat="1" ht="30" customHeight="1" x14ac:dyDescent="0.2">
      <c r="A366" s="162" t="s">
        <v>218</v>
      </c>
      <c r="B366" s="162"/>
      <c r="C366" s="45">
        <v>25500</v>
      </c>
      <c r="D366" s="46">
        <v>25500</v>
      </c>
      <c r="E366" s="47">
        <v>0</v>
      </c>
      <c r="F366" s="47">
        <v>0</v>
      </c>
      <c r="G366" s="46">
        <v>0</v>
      </c>
      <c r="H366" s="48">
        <v>25500</v>
      </c>
      <c r="I366" s="141">
        <v>0</v>
      </c>
      <c r="J366" s="142">
        <v>0</v>
      </c>
      <c r="K366" s="150">
        <v>-461.2406500624129</v>
      </c>
      <c r="L366" s="143">
        <v>-1.8087868629898547E-2</v>
      </c>
    </row>
    <row r="367" spans="1:12" s="49" customFormat="1" ht="30" customHeight="1" x14ac:dyDescent="0.2">
      <c r="A367" s="162" t="s">
        <v>219</v>
      </c>
      <c r="B367" s="162"/>
      <c r="C367" s="45">
        <v>1194</v>
      </c>
      <c r="D367" s="46">
        <v>1194</v>
      </c>
      <c r="E367" s="37">
        <v>0</v>
      </c>
      <c r="F367" s="37">
        <v>0</v>
      </c>
      <c r="G367" s="36">
        <v>0</v>
      </c>
      <c r="H367" s="38">
        <v>1194</v>
      </c>
      <c r="I367" s="141">
        <v>0</v>
      </c>
      <c r="J367" s="142">
        <v>0</v>
      </c>
      <c r="K367" s="150">
        <v>-21.59691514409883</v>
      </c>
      <c r="L367" s="143">
        <v>-1.8087868629898519E-2</v>
      </c>
    </row>
    <row r="368" spans="1:12" s="11" customFormat="1" ht="30" customHeight="1" x14ac:dyDescent="0.2">
      <c r="A368" s="39" t="s">
        <v>24</v>
      </c>
      <c r="B368" s="40" t="s">
        <v>220</v>
      </c>
      <c r="C368" s="41">
        <v>157053</v>
      </c>
      <c r="D368" s="42">
        <v>157053</v>
      </c>
      <c r="E368" s="43">
        <v>0</v>
      </c>
      <c r="F368" s="43">
        <v>0</v>
      </c>
      <c r="G368" s="43">
        <v>3800</v>
      </c>
      <c r="H368" s="44">
        <v>160853</v>
      </c>
      <c r="I368" s="144">
        <v>3800</v>
      </c>
      <c r="J368" s="145">
        <v>2.419565369652283E-2</v>
      </c>
      <c r="K368" s="144">
        <v>890.51206727491808</v>
      </c>
      <c r="L368" s="146">
        <v>5.670137261146989E-3</v>
      </c>
    </row>
    <row r="369" spans="1:12" s="49" customFormat="1" ht="30" customHeight="1" x14ac:dyDescent="0.2">
      <c r="A369" s="162" t="s">
        <v>221</v>
      </c>
      <c r="B369" s="162"/>
      <c r="C369" s="45">
        <v>98900</v>
      </c>
      <c r="D369" s="46">
        <v>98900</v>
      </c>
      <c r="E369" s="47">
        <v>0</v>
      </c>
      <c r="F369" s="47">
        <v>0</v>
      </c>
      <c r="G369" s="46">
        <v>12600</v>
      </c>
      <c r="H369" s="48">
        <v>111500</v>
      </c>
      <c r="I369" s="141">
        <v>12600</v>
      </c>
      <c r="J369" s="142">
        <v>0.12740141557128412</v>
      </c>
      <c r="K369" s="150">
        <v>10583.202647766317</v>
      </c>
      <c r="L369" s="143">
        <v>0.10700912687326913</v>
      </c>
    </row>
    <row r="370" spans="1:12" s="11" customFormat="1" ht="30" customHeight="1" x14ac:dyDescent="0.2">
      <c r="A370" s="39" t="s">
        <v>24</v>
      </c>
      <c r="B370" s="40" t="s">
        <v>221</v>
      </c>
      <c r="C370" s="41">
        <v>98900</v>
      </c>
      <c r="D370" s="42">
        <v>98900</v>
      </c>
      <c r="E370" s="43">
        <v>0</v>
      </c>
      <c r="F370" s="43">
        <v>0</v>
      </c>
      <c r="G370" s="43">
        <v>12600</v>
      </c>
      <c r="H370" s="44">
        <v>111500</v>
      </c>
      <c r="I370" s="144">
        <v>12600</v>
      </c>
      <c r="J370" s="145">
        <v>0.12740141557128412</v>
      </c>
      <c r="K370" s="144">
        <v>10583.202647766317</v>
      </c>
      <c r="L370" s="146">
        <v>0.10700912687326913</v>
      </c>
    </row>
    <row r="371" spans="1:12" s="49" customFormat="1" ht="30" customHeight="1" x14ac:dyDescent="0.2">
      <c r="A371" s="162" t="s">
        <v>222</v>
      </c>
      <c r="B371" s="162"/>
      <c r="C371" s="45">
        <v>4470</v>
      </c>
      <c r="D371" s="46">
        <v>4470</v>
      </c>
      <c r="E371" s="37">
        <v>-176</v>
      </c>
      <c r="F371" s="37">
        <v>135</v>
      </c>
      <c r="G371" s="36">
        <v>0</v>
      </c>
      <c r="H371" s="38">
        <v>4429</v>
      </c>
      <c r="I371" s="141">
        <v>-41</v>
      </c>
      <c r="J371" s="142">
        <v>-9.172259507829978E-3</v>
      </c>
      <c r="K371" s="150">
        <v>-121.11117016182106</v>
      </c>
      <c r="L371" s="143">
        <v>-2.7094221512711649E-2</v>
      </c>
    </row>
    <row r="372" spans="1:12" s="11" customFormat="1" ht="30" customHeight="1" x14ac:dyDescent="0.2">
      <c r="A372" s="39" t="s">
        <v>24</v>
      </c>
      <c r="B372" s="40" t="s">
        <v>223</v>
      </c>
      <c r="C372" s="41">
        <v>4470</v>
      </c>
      <c r="D372" s="42">
        <v>4470</v>
      </c>
      <c r="E372" s="43">
        <v>-176</v>
      </c>
      <c r="F372" s="43">
        <v>135</v>
      </c>
      <c r="G372" s="43">
        <v>0</v>
      </c>
      <c r="H372" s="44">
        <v>4429</v>
      </c>
      <c r="I372" s="144">
        <v>-41</v>
      </c>
      <c r="J372" s="145">
        <v>-9.172259507829978E-3</v>
      </c>
      <c r="K372" s="144">
        <v>-121.11117016182106</v>
      </c>
      <c r="L372" s="146">
        <v>-2.7094221512711649E-2</v>
      </c>
    </row>
    <row r="373" spans="1:12" s="49" customFormat="1" ht="30" customHeight="1" x14ac:dyDescent="0.2">
      <c r="A373" s="162" t="s">
        <v>224</v>
      </c>
      <c r="B373" s="162"/>
      <c r="C373" s="45">
        <v>2786</v>
      </c>
      <c r="D373" s="46">
        <v>2786</v>
      </c>
      <c r="E373" s="47">
        <v>0</v>
      </c>
      <c r="F373" s="47">
        <v>-250</v>
      </c>
      <c r="G373" s="46">
        <v>8000</v>
      </c>
      <c r="H373" s="48">
        <v>10536</v>
      </c>
      <c r="I373" s="141">
        <v>7750</v>
      </c>
      <c r="J373" s="142">
        <v>2.7817659727207467</v>
      </c>
      <c r="K373" s="150">
        <v>7559.4262161153893</v>
      </c>
      <c r="L373" s="143">
        <v>2.7133618866171534</v>
      </c>
    </row>
    <row r="374" spans="1:12" s="49" customFormat="1" ht="30" customHeight="1" x14ac:dyDescent="0.2">
      <c r="A374" s="162" t="s">
        <v>225</v>
      </c>
      <c r="B374" s="162"/>
      <c r="C374" s="45">
        <v>4130</v>
      </c>
      <c r="D374" s="46">
        <v>4130</v>
      </c>
      <c r="E374" s="47">
        <v>0</v>
      </c>
      <c r="F374" s="47">
        <v>0</v>
      </c>
      <c r="G374" s="46">
        <v>3250</v>
      </c>
      <c r="H374" s="48">
        <v>7380</v>
      </c>
      <c r="I374" s="141">
        <v>3250</v>
      </c>
      <c r="J374" s="142">
        <v>0.78692493946731235</v>
      </c>
      <c r="K374" s="150">
        <v>3116.5115295113483</v>
      </c>
      <c r="L374" s="143">
        <v>0.75460327591073806</v>
      </c>
    </row>
    <row r="375" spans="1:12" s="49" customFormat="1" ht="30" customHeight="1" x14ac:dyDescent="0.2">
      <c r="A375" s="162" t="s">
        <v>226</v>
      </c>
      <c r="B375" s="162"/>
      <c r="C375" s="45">
        <v>12481</v>
      </c>
      <c r="D375" s="46">
        <v>12481</v>
      </c>
      <c r="E375" s="47">
        <v>0</v>
      </c>
      <c r="F375" s="47">
        <v>0</v>
      </c>
      <c r="G375" s="46">
        <v>1400</v>
      </c>
      <c r="H375" s="48">
        <v>13881</v>
      </c>
      <c r="I375" s="141">
        <v>1400</v>
      </c>
      <c r="J375" s="142">
        <v>0.11217049915872125</v>
      </c>
      <c r="K375" s="150">
        <v>1148.9222955483783</v>
      </c>
      <c r="L375" s="143">
        <v>9.2053705275889616E-2</v>
      </c>
    </row>
    <row r="376" spans="1:12" s="49" customFormat="1" ht="30" customHeight="1" x14ac:dyDescent="0.2">
      <c r="A376" s="162" t="s">
        <v>227</v>
      </c>
      <c r="B376" s="162"/>
      <c r="C376" s="45">
        <v>0</v>
      </c>
      <c r="D376" s="46">
        <v>0</v>
      </c>
      <c r="E376" s="47">
        <v>0</v>
      </c>
      <c r="F376" s="47">
        <v>0</v>
      </c>
      <c r="G376" s="46">
        <v>2000</v>
      </c>
      <c r="H376" s="48">
        <v>2000</v>
      </c>
      <c r="I376" s="141">
        <v>2000</v>
      </c>
      <c r="J376" s="151" t="s">
        <v>779</v>
      </c>
      <c r="K376" s="150">
        <v>1963.8242627402028</v>
      </c>
      <c r="L376" s="151" t="s">
        <v>779</v>
      </c>
    </row>
    <row r="377" spans="1:12" s="49" customFormat="1" ht="30" customHeight="1" x14ac:dyDescent="0.2">
      <c r="A377" s="162" t="s">
        <v>228</v>
      </c>
      <c r="B377" s="162"/>
      <c r="C377" s="45">
        <v>0</v>
      </c>
      <c r="D377" s="46">
        <v>0</v>
      </c>
      <c r="E377" s="47">
        <v>0</v>
      </c>
      <c r="F377" s="47">
        <v>250</v>
      </c>
      <c r="G377" s="46">
        <v>900</v>
      </c>
      <c r="H377" s="48">
        <v>1150</v>
      </c>
      <c r="I377" s="141">
        <v>1150</v>
      </c>
      <c r="J377" s="151" t="s">
        <v>779</v>
      </c>
      <c r="K377" s="150">
        <v>1129.1989510756166</v>
      </c>
      <c r="L377" s="151" t="s">
        <v>779</v>
      </c>
    </row>
    <row r="378" spans="1:12" s="11" customFormat="1" ht="30" customHeight="1" x14ac:dyDescent="0.2">
      <c r="A378" s="39" t="s">
        <v>24</v>
      </c>
      <c r="B378" s="40" t="s">
        <v>229</v>
      </c>
      <c r="C378" s="41">
        <v>19397</v>
      </c>
      <c r="D378" s="42">
        <v>19397</v>
      </c>
      <c r="E378" s="43">
        <v>0</v>
      </c>
      <c r="F378" s="43">
        <v>0</v>
      </c>
      <c r="G378" s="43">
        <v>15550</v>
      </c>
      <c r="H378" s="44">
        <v>34947</v>
      </c>
      <c r="I378" s="144">
        <v>15550</v>
      </c>
      <c r="J378" s="145">
        <v>0.80167036139609216</v>
      </c>
      <c r="K378" s="144">
        <v>14917.883254990935</v>
      </c>
      <c r="L378" s="146">
        <v>0.76908198458477783</v>
      </c>
    </row>
    <row r="379" spans="1:12" s="49" customFormat="1" ht="30" customHeight="1" x14ac:dyDescent="0.2">
      <c r="A379" s="162" t="s">
        <v>230</v>
      </c>
      <c r="B379" s="162"/>
      <c r="C379" s="45">
        <v>425742</v>
      </c>
      <c r="D379" s="46">
        <v>425742</v>
      </c>
      <c r="E379" s="47">
        <v>0</v>
      </c>
      <c r="F379" s="47">
        <v>-35000</v>
      </c>
      <c r="G379" s="46">
        <v>0</v>
      </c>
      <c r="H379" s="48">
        <v>390742</v>
      </c>
      <c r="I379" s="141">
        <v>-35000</v>
      </c>
      <c r="J379" s="142">
        <v>-8.2209413212696897E-2</v>
      </c>
      <c r="K379" s="150">
        <v>-42067.689964183839</v>
      </c>
      <c r="L379" s="143">
        <v>-9.8810288776263175E-2</v>
      </c>
    </row>
    <row r="380" spans="1:12" s="49" customFormat="1" ht="30" customHeight="1" x14ac:dyDescent="0.2">
      <c r="A380" s="162" t="s">
        <v>231</v>
      </c>
      <c r="B380" s="162"/>
      <c r="C380" s="45">
        <v>13723</v>
      </c>
      <c r="D380" s="46">
        <v>13723</v>
      </c>
      <c r="E380" s="37">
        <v>0</v>
      </c>
      <c r="F380" s="37">
        <v>0</v>
      </c>
      <c r="G380" s="36">
        <v>0</v>
      </c>
      <c r="H380" s="38">
        <v>13723</v>
      </c>
      <c r="I380" s="141">
        <v>0</v>
      </c>
      <c r="J380" s="142">
        <v>0</v>
      </c>
      <c r="K380" s="150">
        <v>-248.21982120809844</v>
      </c>
      <c r="L380" s="143">
        <v>-1.8087868629898595E-2</v>
      </c>
    </row>
    <row r="381" spans="1:12" s="49" customFormat="1" ht="30" customHeight="1" x14ac:dyDescent="0.2">
      <c r="A381" s="162" t="s">
        <v>232</v>
      </c>
      <c r="B381" s="162"/>
      <c r="C381" s="45">
        <v>106849</v>
      </c>
      <c r="D381" s="46">
        <v>106849</v>
      </c>
      <c r="E381" s="47">
        <v>0</v>
      </c>
      <c r="F381" s="47">
        <v>0</v>
      </c>
      <c r="G381" s="46">
        <v>0</v>
      </c>
      <c r="H381" s="48">
        <v>106849</v>
      </c>
      <c r="I381" s="141">
        <v>0</v>
      </c>
      <c r="J381" s="142">
        <v>0</v>
      </c>
      <c r="K381" s="150">
        <v>-1932.6706752360333</v>
      </c>
      <c r="L381" s="143">
        <v>-1.8087868629898578E-2</v>
      </c>
    </row>
    <row r="382" spans="1:12" s="49" customFormat="1" ht="30" customHeight="1" x14ac:dyDescent="0.2">
      <c r="A382" s="162" t="s">
        <v>233</v>
      </c>
      <c r="B382" s="162"/>
      <c r="C382" s="45">
        <v>6297</v>
      </c>
      <c r="D382" s="46">
        <v>6297</v>
      </c>
      <c r="E382" s="47">
        <v>0</v>
      </c>
      <c r="F382" s="47">
        <v>0</v>
      </c>
      <c r="G382" s="46">
        <v>0</v>
      </c>
      <c r="H382" s="48">
        <v>6297</v>
      </c>
      <c r="I382" s="141">
        <v>0</v>
      </c>
      <c r="J382" s="142">
        <v>0</v>
      </c>
      <c r="K382" s="150">
        <v>-113.89930876247126</v>
      </c>
      <c r="L382" s="143">
        <v>-1.8087868629898564E-2</v>
      </c>
    </row>
    <row r="383" spans="1:12" s="11" customFormat="1" ht="30" customHeight="1" x14ac:dyDescent="0.2">
      <c r="A383" s="39" t="s">
        <v>24</v>
      </c>
      <c r="B383" s="40" t="s">
        <v>234</v>
      </c>
      <c r="C383" s="41">
        <v>552611</v>
      </c>
      <c r="D383" s="42">
        <v>552611</v>
      </c>
      <c r="E383" s="43">
        <v>0</v>
      </c>
      <c r="F383" s="43">
        <v>-35000</v>
      </c>
      <c r="G383" s="43">
        <v>0</v>
      </c>
      <c r="H383" s="44">
        <v>517611</v>
      </c>
      <c r="I383" s="144">
        <v>-35000</v>
      </c>
      <c r="J383" s="145">
        <v>-6.3335691833857816E-2</v>
      </c>
      <c r="K383" s="144">
        <v>-44362.479769390426</v>
      </c>
      <c r="L383" s="146">
        <v>-8.0277952790281812E-2</v>
      </c>
    </row>
    <row r="384" spans="1:12" s="49" customFormat="1" ht="30" customHeight="1" x14ac:dyDescent="0.2">
      <c r="A384" s="162" t="s">
        <v>235</v>
      </c>
      <c r="B384" s="162"/>
      <c r="C384" s="45">
        <v>515</v>
      </c>
      <c r="D384" s="46">
        <v>515</v>
      </c>
      <c r="E384" s="37">
        <v>0</v>
      </c>
      <c r="F384" s="37">
        <v>0</v>
      </c>
      <c r="G384" s="36">
        <v>1500</v>
      </c>
      <c r="H384" s="38">
        <v>2015</v>
      </c>
      <c r="I384" s="141">
        <v>1500</v>
      </c>
      <c r="J384" s="142">
        <v>2.912621359223301</v>
      </c>
      <c r="K384" s="150">
        <v>1463.5529447107544</v>
      </c>
      <c r="L384" s="143">
        <v>2.8418503780791347</v>
      </c>
    </row>
    <row r="385" spans="1:12" s="11" customFormat="1" ht="30" customHeight="1" x14ac:dyDescent="0.2">
      <c r="A385" s="39" t="s">
        <v>24</v>
      </c>
      <c r="B385" s="40" t="s">
        <v>236</v>
      </c>
      <c r="C385" s="41">
        <v>515</v>
      </c>
      <c r="D385" s="42">
        <v>515</v>
      </c>
      <c r="E385" s="43">
        <v>0</v>
      </c>
      <c r="F385" s="43">
        <v>0</v>
      </c>
      <c r="G385" s="43">
        <v>1500</v>
      </c>
      <c r="H385" s="44">
        <v>2015</v>
      </c>
      <c r="I385" s="144">
        <v>1500</v>
      </c>
      <c r="J385" s="145">
        <v>2.912621359223301</v>
      </c>
      <c r="K385" s="144">
        <v>1463.5529447107544</v>
      </c>
      <c r="L385" s="146">
        <v>2.8418503780791347</v>
      </c>
    </row>
    <row r="386" spans="1:12" s="49" customFormat="1" ht="30" customHeight="1" x14ac:dyDescent="0.2">
      <c r="A386" s="162" t="s">
        <v>237</v>
      </c>
      <c r="B386" s="162"/>
      <c r="C386" s="45">
        <v>3328</v>
      </c>
      <c r="D386" s="46">
        <v>3328</v>
      </c>
      <c r="E386" s="47">
        <v>0</v>
      </c>
      <c r="F386" s="47">
        <v>0</v>
      </c>
      <c r="G386" s="46">
        <v>0</v>
      </c>
      <c r="H386" s="48">
        <v>3328</v>
      </c>
      <c r="I386" s="141">
        <v>0</v>
      </c>
      <c r="J386" s="142">
        <v>0</v>
      </c>
      <c r="K386" s="150">
        <v>-60.196426800302561</v>
      </c>
      <c r="L386" s="143">
        <v>-1.8087868629898605E-2</v>
      </c>
    </row>
    <row r="387" spans="1:12" s="49" customFormat="1" ht="30" customHeight="1" x14ac:dyDescent="0.2">
      <c r="A387" s="162" t="s">
        <v>238</v>
      </c>
      <c r="B387" s="162"/>
      <c r="C387" s="45">
        <v>7326</v>
      </c>
      <c r="D387" s="46">
        <v>7326</v>
      </c>
      <c r="E387" s="37">
        <v>0</v>
      </c>
      <c r="F387" s="37">
        <v>0</v>
      </c>
      <c r="G387" s="36">
        <v>0</v>
      </c>
      <c r="H387" s="38">
        <v>7326</v>
      </c>
      <c r="I387" s="141">
        <v>0</v>
      </c>
      <c r="J387" s="142">
        <v>0</v>
      </c>
      <c r="K387" s="150">
        <v>-132.51172558263715</v>
      </c>
      <c r="L387" s="143">
        <v>-1.8087868629898602E-2</v>
      </c>
    </row>
    <row r="388" spans="1:12" s="11" customFormat="1" ht="30" customHeight="1" x14ac:dyDescent="0.2">
      <c r="A388" s="39" t="s">
        <v>24</v>
      </c>
      <c r="B388" s="40" t="s">
        <v>238</v>
      </c>
      <c r="C388" s="41">
        <v>10654</v>
      </c>
      <c r="D388" s="42">
        <v>10654</v>
      </c>
      <c r="E388" s="43">
        <v>0</v>
      </c>
      <c r="F388" s="43">
        <v>0</v>
      </c>
      <c r="G388" s="43">
        <v>0</v>
      </c>
      <c r="H388" s="44">
        <v>10654</v>
      </c>
      <c r="I388" s="144">
        <v>0</v>
      </c>
      <c r="J388" s="145">
        <v>0</v>
      </c>
      <c r="K388" s="144">
        <v>-192.70815238294017</v>
      </c>
      <c r="L388" s="146">
        <v>-1.8087868629898647E-2</v>
      </c>
    </row>
    <row r="389" spans="1:12" s="49" customFormat="1" ht="30" customHeight="1" x14ac:dyDescent="0.2">
      <c r="A389" s="162" t="s">
        <v>239</v>
      </c>
      <c r="B389" s="162"/>
      <c r="C389" s="45">
        <v>617</v>
      </c>
      <c r="D389" s="46">
        <v>617</v>
      </c>
      <c r="E389" s="37">
        <v>0</v>
      </c>
      <c r="F389" s="37">
        <v>-135</v>
      </c>
      <c r="G389" s="36">
        <v>0</v>
      </c>
      <c r="H389" s="38">
        <v>482</v>
      </c>
      <c r="I389" s="141">
        <v>-135</v>
      </c>
      <c r="J389" s="142">
        <v>-0.21880064829821719</v>
      </c>
      <c r="K389" s="150">
        <v>-143.71835267961109</v>
      </c>
      <c r="L389" s="143">
        <v>-0.23293087954556091</v>
      </c>
    </row>
    <row r="390" spans="1:12" s="49" customFormat="1" ht="30" customHeight="1" x14ac:dyDescent="0.2">
      <c r="A390" s="162" t="s">
        <v>240</v>
      </c>
      <c r="B390" s="162"/>
      <c r="C390" s="45">
        <v>884</v>
      </c>
      <c r="D390" s="46">
        <v>884</v>
      </c>
      <c r="E390" s="47">
        <v>0</v>
      </c>
      <c r="F390" s="47">
        <v>0</v>
      </c>
      <c r="G390" s="46">
        <v>0</v>
      </c>
      <c r="H390" s="48">
        <v>884</v>
      </c>
      <c r="I390" s="141">
        <v>0</v>
      </c>
      <c r="J390" s="142">
        <v>0</v>
      </c>
      <c r="K390" s="150">
        <v>-15.989675868830318</v>
      </c>
      <c r="L390" s="143">
        <v>-1.808786862989855E-2</v>
      </c>
    </row>
    <row r="391" spans="1:12" s="6" customFormat="1" ht="30" customHeight="1" x14ac:dyDescent="0.2">
      <c r="A391" s="39" t="s">
        <v>24</v>
      </c>
      <c r="B391" s="40" t="s">
        <v>241</v>
      </c>
      <c r="C391" s="41">
        <v>1501</v>
      </c>
      <c r="D391" s="42">
        <v>1501</v>
      </c>
      <c r="E391" s="43">
        <v>0</v>
      </c>
      <c r="F391" s="43">
        <v>-135</v>
      </c>
      <c r="G391" s="43">
        <v>0</v>
      </c>
      <c r="H391" s="44">
        <v>1366</v>
      </c>
      <c r="I391" s="144">
        <v>-135</v>
      </c>
      <c r="J391" s="145">
        <v>-8.9940039973351094E-2</v>
      </c>
      <c r="K391" s="144">
        <v>-159.70802854844146</v>
      </c>
      <c r="L391" s="146">
        <v>-0.10640108497564388</v>
      </c>
    </row>
    <row r="392" spans="1:12" s="49" customFormat="1" ht="30" customHeight="1" x14ac:dyDescent="0.2">
      <c r="A392" s="162" t="s">
        <v>242</v>
      </c>
      <c r="B392" s="162"/>
      <c r="C392" s="35">
        <v>14325</v>
      </c>
      <c r="D392" s="46">
        <v>13825</v>
      </c>
      <c r="E392" s="37">
        <v>0</v>
      </c>
      <c r="F392" s="37">
        <v>-1650</v>
      </c>
      <c r="G392" s="37">
        <v>500</v>
      </c>
      <c r="H392" s="74">
        <v>12675</v>
      </c>
      <c r="I392" s="141">
        <v>-1650</v>
      </c>
      <c r="J392" s="142">
        <v>-0.11518324607329843</v>
      </c>
      <c r="K392" s="150">
        <v>-1879.2637348839635</v>
      </c>
      <c r="L392" s="143">
        <v>-0.13118769527985782</v>
      </c>
    </row>
    <row r="393" spans="1:12" s="11" customFormat="1" ht="30" customHeight="1" x14ac:dyDescent="0.2">
      <c r="A393" s="39" t="s">
        <v>24</v>
      </c>
      <c r="B393" s="40" t="s">
        <v>242</v>
      </c>
      <c r="C393" s="41">
        <v>14325</v>
      </c>
      <c r="D393" s="42">
        <v>13825</v>
      </c>
      <c r="E393" s="43">
        <v>0</v>
      </c>
      <c r="F393" s="43">
        <v>-1650</v>
      </c>
      <c r="G393" s="43">
        <v>500</v>
      </c>
      <c r="H393" s="75">
        <v>12675</v>
      </c>
      <c r="I393" s="144">
        <v>-1650</v>
      </c>
      <c r="J393" s="145">
        <v>-0.11518324607329843</v>
      </c>
      <c r="K393" s="144">
        <v>-1879.2637348839635</v>
      </c>
      <c r="L393" s="146">
        <v>-0.13118769527985782</v>
      </c>
    </row>
    <row r="394" spans="1:12" s="6" customFormat="1" ht="79.349999999999994" customHeight="1" thickBot="1" x14ac:dyDescent="0.25">
      <c r="A394" s="167" t="s">
        <v>15</v>
      </c>
      <c r="B394" s="167"/>
      <c r="C394" s="50" t="s">
        <v>4</v>
      </c>
      <c r="D394" s="3" t="s">
        <v>16</v>
      </c>
      <c r="E394" s="28" t="s">
        <v>17</v>
      </c>
      <c r="F394" s="28" t="s">
        <v>18</v>
      </c>
      <c r="G394" s="3" t="s">
        <v>19</v>
      </c>
      <c r="H394" s="5" t="s">
        <v>7</v>
      </c>
      <c r="I394" s="161" t="s">
        <v>776</v>
      </c>
      <c r="J394" s="158"/>
      <c r="K394" s="159" t="s">
        <v>777</v>
      </c>
      <c r="L394" s="160"/>
    </row>
    <row r="395" spans="1:12" s="11" customFormat="1" ht="24" customHeight="1" thickBot="1" x14ac:dyDescent="0.25">
      <c r="A395" s="167"/>
      <c r="B395" s="167"/>
      <c r="C395" s="7" t="s">
        <v>8</v>
      </c>
      <c r="D395" s="8" t="s">
        <v>8</v>
      </c>
      <c r="E395" s="9" t="s">
        <v>8</v>
      </c>
      <c r="F395" s="9" t="s">
        <v>8</v>
      </c>
      <c r="G395" s="8" t="s">
        <v>8</v>
      </c>
      <c r="H395" s="10" t="s">
        <v>8</v>
      </c>
      <c r="I395" s="139" t="s">
        <v>8</v>
      </c>
      <c r="J395" s="140" t="s">
        <v>778</v>
      </c>
      <c r="K395" s="139" t="s">
        <v>8</v>
      </c>
      <c r="L395" s="140" t="s">
        <v>778</v>
      </c>
    </row>
    <row r="396" spans="1:12" s="49" customFormat="1" ht="30" customHeight="1" x14ac:dyDescent="0.2">
      <c r="A396" s="166" t="s">
        <v>243</v>
      </c>
      <c r="B396" s="166"/>
      <c r="C396" s="45">
        <v>604</v>
      </c>
      <c r="D396" s="46">
        <v>604</v>
      </c>
      <c r="E396" s="47">
        <v>0</v>
      </c>
      <c r="F396" s="47">
        <v>0</v>
      </c>
      <c r="G396" s="46">
        <v>0</v>
      </c>
      <c r="H396" s="48">
        <v>604</v>
      </c>
      <c r="I396" s="141">
        <v>0</v>
      </c>
      <c r="J396" s="142">
        <v>0</v>
      </c>
      <c r="K396" s="150">
        <v>-10.925072652458766</v>
      </c>
      <c r="L396" s="143">
        <v>-1.8087868629898619E-2</v>
      </c>
    </row>
    <row r="397" spans="1:12" s="11" customFormat="1" ht="30" customHeight="1" x14ac:dyDescent="0.2">
      <c r="A397" s="39" t="s">
        <v>24</v>
      </c>
      <c r="B397" s="40" t="s">
        <v>244</v>
      </c>
      <c r="C397" s="41">
        <v>604</v>
      </c>
      <c r="D397" s="42">
        <v>604</v>
      </c>
      <c r="E397" s="43">
        <v>0</v>
      </c>
      <c r="F397" s="43">
        <v>0</v>
      </c>
      <c r="G397" s="43">
        <v>0</v>
      </c>
      <c r="H397" s="44">
        <v>604</v>
      </c>
      <c r="I397" s="144">
        <v>0</v>
      </c>
      <c r="J397" s="145">
        <v>0</v>
      </c>
      <c r="K397" s="144">
        <v>-10.925072652458766</v>
      </c>
      <c r="L397" s="146">
        <v>-1.8087868629898619E-2</v>
      </c>
    </row>
    <row r="398" spans="1:12" s="49" customFormat="1" ht="30" customHeight="1" x14ac:dyDescent="0.2">
      <c r="A398" s="162" t="s">
        <v>245</v>
      </c>
      <c r="B398" s="162"/>
      <c r="C398" s="35">
        <v>1350</v>
      </c>
      <c r="D398" s="46">
        <v>1350</v>
      </c>
      <c r="E398" s="37">
        <v>0</v>
      </c>
      <c r="F398" s="37">
        <v>0</v>
      </c>
      <c r="G398" s="36">
        <v>0</v>
      </c>
      <c r="H398" s="38">
        <v>1350</v>
      </c>
      <c r="I398" s="141">
        <v>0</v>
      </c>
      <c r="J398" s="142">
        <v>0</v>
      </c>
      <c r="K398" s="150">
        <v>-24.418622650362977</v>
      </c>
      <c r="L398" s="143">
        <v>-1.8087868629898501E-2</v>
      </c>
    </row>
    <row r="399" spans="1:12" s="49" customFormat="1" ht="30" customHeight="1" x14ac:dyDescent="0.2">
      <c r="A399" s="162" t="s">
        <v>246</v>
      </c>
      <c r="B399" s="162"/>
      <c r="C399" s="35">
        <v>2200</v>
      </c>
      <c r="D399" s="46">
        <v>2200</v>
      </c>
      <c r="E399" s="37">
        <v>0</v>
      </c>
      <c r="F399" s="37">
        <v>0</v>
      </c>
      <c r="G399" s="36">
        <v>0</v>
      </c>
      <c r="H399" s="38">
        <v>2200</v>
      </c>
      <c r="I399" s="141">
        <v>0</v>
      </c>
      <c r="J399" s="142">
        <v>0</v>
      </c>
      <c r="K399" s="150">
        <v>-39.79331098577677</v>
      </c>
      <c r="L399" s="143">
        <v>-1.8087868629898533E-2</v>
      </c>
    </row>
    <row r="400" spans="1:12" s="11" customFormat="1" ht="30" customHeight="1" x14ac:dyDescent="0.2">
      <c r="A400" s="39" t="s">
        <v>24</v>
      </c>
      <c r="B400" s="40" t="s">
        <v>245</v>
      </c>
      <c r="C400" s="41">
        <v>3550</v>
      </c>
      <c r="D400" s="42">
        <v>3550</v>
      </c>
      <c r="E400" s="43">
        <v>0</v>
      </c>
      <c r="F400" s="43">
        <v>0</v>
      </c>
      <c r="G400" s="43">
        <v>0</v>
      </c>
      <c r="H400" s="44">
        <v>3550</v>
      </c>
      <c r="I400" s="144">
        <v>0</v>
      </c>
      <c r="J400" s="145">
        <v>0</v>
      </c>
      <c r="K400" s="144">
        <v>-64.211933636139747</v>
      </c>
      <c r="L400" s="146">
        <v>-1.8087868629898519E-2</v>
      </c>
    </row>
    <row r="401" spans="1:12" s="57" customFormat="1" ht="45" customHeight="1" thickBot="1" x14ac:dyDescent="0.25">
      <c r="A401" s="51" t="s">
        <v>60</v>
      </c>
      <c r="B401" s="52" t="s">
        <v>200</v>
      </c>
      <c r="C401" s="53">
        <v>1510853</v>
      </c>
      <c r="D401" s="54">
        <v>1508971</v>
      </c>
      <c r="E401" s="55">
        <v>-176</v>
      </c>
      <c r="F401" s="55">
        <v>0</v>
      </c>
      <c r="G401" s="55">
        <v>57995</v>
      </c>
      <c r="H401" s="56">
        <v>1566790</v>
      </c>
      <c r="I401" s="147">
        <v>55937</v>
      </c>
      <c r="J401" s="148">
        <v>3.7023456285952369E-2</v>
      </c>
      <c r="K401" s="147">
        <v>27597.108309361152</v>
      </c>
      <c r="L401" s="149">
        <v>1.8265912242528659E-2</v>
      </c>
    </row>
    <row r="404" spans="1:12" ht="15.75" thickBot="1" x14ac:dyDescent="0.25"/>
    <row r="405" spans="1:12" ht="45" customHeight="1" thickBot="1" x14ac:dyDescent="0.25">
      <c r="A405" s="163" t="s">
        <v>200</v>
      </c>
      <c r="B405" s="163"/>
      <c r="C405" s="163"/>
      <c r="D405" s="163"/>
      <c r="E405" s="163"/>
      <c r="F405" s="163"/>
      <c r="G405" s="163"/>
      <c r="H405" s="163"/>
    </row>
    <row r="406" spans="1:12" ht="24" customHeight="1" thickBot="1" x14ac:dyDescent="0.25">
      <c r="A406" s="164" t="s">
        <v>61</v>
      </c>
      <c r="B406" s="164"/>
      <c r="C406" s="164"/>
      <c r="D406" s="164"/>
      <c r="E406" s="164"/>
      <c r="F406" s="164"/>
      <c r="G406" s="164"/>
      <c r="H406" s="164"/>
      <c r="I406" s="156" t="s">
        <v>780</v>
      </c>
      <c r="J406" s="156"/>
      <c r="K406" s="156"/>
      <c r="L406" s="156"/>
    </row>
    <row r="407" spans="1:12" s="6" customFormat="1" ht="79.349999999999994" customHeight="1" thickBot="1" x14ac:dyDescent="0.25">
      <c r="A407" s="165" t="s">
        <v>15</v>
      </c>
      <c r="B407" s="165"/>
      <c r="C407" s="2" t="s">
        <v>4</v>
      </c>
      <c r="D407" s="3" t="s">
        <v>62</v>
      </c>
      <c r="E407" s="28" t="s">
        <v>17</v>
      </c>
      <c r="F407" s="29" t="s">
        <v>18</v>
      </c>
      <c r="G407" s="3" t="s">
        <v>19</v>
      </c>
      <c r="H407" s="5" t="s">
        <v>7</v>
      </c>
      <c r="I407" s="157" t="s">
        <v>776</v>
      </c>
      <c r="J407" s="158"/>
      <c r="K407" s="159" t="s">
        <v>777</v>
      </c>
      <c r="L407" s="160"/>
    </row>
    <row r="408" spans="1:12" s="11" customFormat="1" ht="24" customHeight="1" thickBot="1" x14ac:dyDescent="0.25">
      <c r="A408" s="165"/>
      <c r="B408" s="165"/>
      <c r="C408" s="7" t="s">
        <v>8</v>
      </c>
      <c r="D408" s="8" t="s">
        <v>8</v>
      </c>
      <c r="E408" s="58" t="s">
        <v>8</v>
      </c>
      <c r="F408" s="58" t="s">
        <v>8</v>
      </c>
      <c r="G408" s="58" t="s">
        <v>8</v>
      </c>
      <c r="H408" s="10" t="s">
        <v>8</v>
      </c>
      <c r="I408" s="139" t="s">
        <v>8</v>
      </c>
      <c r="J408" s="140" t="s">
        <v>778</v>
      </c>
      <c r="K408" s="139" t="s">
        <v>8</v>
      </c>
      <c r="L408" s="140" t="s">
        <v>778</v>
      </c>
    </row>
    <row r="409" spans="1:12" s="49" customFormat="1" ht="30" customHeight="1" x14ac:dyDescent="0.2">
      <c r="A409" s="166" t="s">
        <v>247</v>
      </c>
      <c r="B409" s="166"/>
      <c r="C409" s="30">
        <v>206483</v>
      </c>
      <c r="D409" s="103">
        <v>179555</v>
      </c>
      <c r="E409" s="104">
        <v>0</v>
      </c>
      <c r="F409" s="104">
        <v>0</v>
      </c>
      <c r="G409" s="104">
        <v>28220</v>
      </c>
      <c r="H409" s="48">
        <v>207775</v>
      </c>
      <c r="I409" s="141">
        <v>1292</v>
      </c>
      <c r="J409" s="142">
        <v>6.2571737140587847E-3</v>
      </c>
      <c r="K409" s="150">
        <v>-2466.2069045771786</v>
      </c>
      <c r="L409" s="143">
        <v>-1.1943873851974152E-2</v>
      </c>
    </row>
    <row r="410" spans="1:12" s="11" customFormat="1" ht="30" customHeight="1" x14ac:dyDescent="0.2">
      <c r="A410" s="39" t="s">
        <v>24</v>
      </c>
      <c r="B410" s="40" t="s">
        <v>248</v>
      </c>
      <c r="C410" s="41">
        <v>206483</v>
      </c>
      <c r="D410" s="105">
        <v>179555</v>
      </c>
      <c r="E410" s="80">
        <v>0</v>
      </c>
      <c r="F410" s="80">
        <v>0</v>
      </c>
      <c r="G410" s="80">
        <v>28220</v>
      </c>
      <c r="H410" s="44">
        <v>207775</v>
      </c>
      <c r="I410" s="144">
        <v>1292</v>
      </c>
      <c r="J410" s="145">
        <v>6.2571737140587847E-3</v>
      </c>
      <c r="K410" s="144">
        <v>-2466.2069045771786</v>
      </c>
      <c r="L410" s="146">
        <v>-1.1943873851974152E-2</v>
      </c>
    </row>
    <row r="411" spans="1:12" s="11" customFormat="1" ht="40.35" customHeight="1" x14ac:dyDescent="0.2">
      <c r="A411" s="162" t="s">
        <v>249</v>
      </c>
      <c r="B411" s="162"/>
      <c r="C411" s="45">
        <v>6316</v>
      </c>
      <c r="D411" s="97">
        <v>4066</v>
      </c>
      <c r="E411" s="79">
        <v>0</v>
      </c>
      <c r="F411" s="79">
        <v>0</v>
      </c>
      <c r="G411" s="79">
        <v>0</v>
      </c>
      <c r="H411" s="48">
        <v>4066</v>
      </c>
      <c r="I411" s="141">
        <v>-2250</v>
      </c>
      <c r="J411" s="142">
        <v>-0.35623812539582012</v>
      </c>
      <c r="K411" s="150">
        <v>-2323.5452738491676</v>
      </c>
      <c r="L411" s="143">
        <v>-0.36788240561259777</v>
      </c>
    </row>
    <row r="412" spans="1:12" s="11" customFormat="1" ht="30" customHeight="1" x14ac:dyDescent="0.2">
      <c r="A412" s="39" t="s">
        <v>24</v>
      </c>
      <c r="B412" s="40" t="s">
        <v>244</v>
      </c>
      <c r="C412" s="41">
        <v>6316</v>
      </c>
      <c r="D412" s="42">
        <v>4066</v>
      </c>
      <c r="E412" s="80">
        <v>0</v>
      </c>
      <c r="F412" s="80">
        <v>0</v>
      </c>
      <c r="G412" s="80">
        <v>0</v>
      </c>
      <c r="H412" s="44">
        <v>4066</v>
      </c>
      <c r="I412" s="144">
        <v>-2250</v>
      </c>
      <c r="J412" s="145">
        <v>-0.35623812539582012</v>
      </c>
      <c r="K412" s="144">
        <v>-2323.5452738491676</v>
      </c>
      <c r="L412" s="146">
        <v>-0.36788240561259777</v>
      </c>
    </row>
    <row r="413" spans="1:12" s="11" customFormat="1" ht="30" customHeight="1" x14ac:dyDescent="0.2">
      <c r="A413" s="162" t="s">
        <v>245</v>
      </c>
      <c r="B413" s="162"/>
      <c r="C413" s="45">
        <v>4654</v>
      </c>
      <c r="D413" s="97">
        <v>4874</v>
      </c>
      <c r="E413" s="79">
        <v>0</v>
      </c>
      <c r="F413" s="79">
        <v>0</v>
      </c>
      <c r="G413" s="79">
        <v>0</v>
      </c>
      <c r="H413" s="48">
        <v>4874</v>
      </c>
      <c r="I413" s="141">
        <v>220</v>
      </c>
      <c r="J413" s="142">
        <v>4.7271164589600345E-2</v>
      </c>
      <c r="K413" s="150">
        <v>131.83972829787399</v>
      </c>
      <c r="L413" s="143">
        <v>2.8328261344622688E-2</v>
      </c>
    </row>
    <row r="414" spans="1:12" s="11" customFormat="1" ht="30" customHeight="1" x14ac:dyDescent="0.2">
      <c r="A414" s="162" t="s">
        <v>246</v>
      </c>
      <c r="B414" s="162"/>
      <c r="C414" s="45">
        <v>798</v>
      </c>
      <c r="D414" s="97">
        <v>801</v>
      </c>
      <c r="E414" s="79">
        <v>0</v>
      </c>
      <c r="F414" s="79">
        <v>0</v>
      </c>
      <c r="G414" s="79">
        <v>0</v>
      </c>
      <c r="H414" s="48">
        <v>801</v>
      </c>
      <c r="I414" s="141">
        <v>3</v>
      </c>
      <c r="J414" s="142">
        <v>3.7593984962406013E-3</v>
      </c>
      <c r="K414" s="150">
        <v>-11.488382772548789</v>
      </c>
      <c r="L414" s="143">
        <v>-1.4396469639785451E-2</v>
      </c>
    </row>
    <row r="415" spans="1:12" s="11" customFormat="1" ht="30" customHeight="1" x14ac:dyDescent="0.2">
      <c r="A415" s="39" t="s">
        <v>24</v>
      </c>
      <c r="B415" s="40" t="s">
        <v>245</v>
      </c>
      <c r="C415" s="41">
        <v>5452</v>
      </c>
      <c r="D415" s="42">
        <v>5675</v>
      </c>
      <c r="E415" s="80">
        <v>0</v>
      </c>
      <c r="F415" s="80">
        <v>0</v>
      </c>
      <c r="G415" s="80">
        <v>0</v>
      </c>
      <c r="H415" s="44">
        <v>5675</v>
      </c>
      <c r="I415" s="144">
        <v>223</v>
      </c>
      <c r="J415" s="145">
        <v>4.0902421129860603E-2</v>
      </c>
      <c r="K415" s="144">
        <v>120.351345525326</v>
      </c>
      <c r="L415" s="146">
        <v>2.2074714879920396E-2</v>
      </c>
    </row>
    <row r="416" spans="1:12" s="57" customFormat="1" ht="45" customHeight="1" thickBot="1" x14ac:dyDescent="0.25">
      <c r="A416" s="51" t="s">
        <v>60</v>
      </c>
      <c r="B416" s="52" t="s">
        <v>200</v>
      </c>
      <c r="C416" s="53">
        <v>218251</v>
      </c>
      <c r="D416" s="106">
        <v>189296</v>
      </c>
      <c r="E416" s="107">
        <v>0</v>
      </c>
      <c r="F416" s="107">
        <v>0</v>
      </c>
      <c r="G416" s="107">
        <v>28220</v>
      </c>
      <c r="H416" s="56">
        <v>217516</v>
      </c>
      <c r="I416" s="147">
        <v>-735</v>
      </c>
      <c r="J416" s="148">
        <v>-3.3676821641137958E-3</v>
      </c>
      <c r="K416" s="147">
        <v>-4669.4008329010103</v>
      </c>
      <c r="L416" s="149">
        <v>-2.139463660144059E-2</v>
      </c>
    </row>
    <row r="419" spans="1:9" ht="15.75" thickBot="1" x14ac:dyDescent="0.25"/>
    <row r="420" spans="1:9" ht="45" customHeight="1" thickBot="1" x14ac:dyDescent="0.25">
      <c r="A420" s="163" t="s">
        <v>200</v>
      </c>
      <c r="B420" s="163"/>
      <c r="C420" s="163"/>
      <c r="D420" s="163"/>
      <c r="E420" s="163"/>
      <c r="F420" s="1"/>
      <c r="G420" s="1"/>
      <c r="H420" s="1"/>
    </row>
    <row r="421" spans="1:9" ht="24" customHeight="1" thickBot="1" x14ac:dyDescent="0.25">
      <c r="A421" s="164" t="s">
        <v>64</v>
      </c>
      <c r="B421" s="164"/>
      <c r="C421" s="164"/>
      <c r="D421" s="164"/>
      <c r="E421" s="164"/>
      <c r="F421" s="156" t="s">
        <v>780</v>
      </c>
      <c r="G421" s="156"/>
      <c r="H421" s="156"/>
      <c r="I421" s="156"/>
    </row>
    <row r="422" spans="1:9" s="6" customFormat="1" ht="79.349999999999994" customHeight="1" thickBot="1" x14ac:dyDescent="0.25">
      <c r="A422" s="165" t="s">
        <v>15</v>
      </c>
      <c r="B422" s="165"/>
      <c r="C422" s="2" t="s">
        <v>4</v>
      </c>
      <c r="D422" s="59" t="s">
        <v>6</v>
      </c>
      <c r="E422" s="5" t="s">
        <v>7</v>
      </c>
      <c r="F422" s="157" t="s">
        <v>776</v>
      </c>
      <c r="G422" s="158"/>
      <c r="H422" s="159" t="s">
        <v>777</v>
      </c>
      <c r="I422" s="160"/>
    </row>
    <row r="423" spans="1:9" s="11" customFormat="1" ht="24" customHeight="1" thickBot="1" x14ac:dyDescent="0.25">
      <c r="A423" s="165"/>
      <c r="B423" s="165"/>
      <c r="C423" s="7" t="s">
        <v>8</v>
      </c>
      <c r="D423" s="8" t="s">
        <v>8</v>
      </c>
      <c r="E423" s="10" t="s">
        <v>8</v>
      </c>
      <c r="F423" s="139" t="s">
        <v>8</v>
      </c>
      <c r="G423" s="140" t="s">
        <v>778</v>
      </c>
      <c r="H423" s="139" t="s">
        <v>8</v>
      </c>
      <c r="I423" s="140" t="s">
        <v>778</v>
      </c>
    </row>
    <row r="424" spans="1:9" s="49" customFormat="1" ht="30" customHeight="1" x14ac:dyDescent="0.2">
      <c r="A424" s="166" t="s">
        <v>250</v>
      </c>
      <c r="B424" s="166"/>
      <c r="C424" s="81">
        <v>-123844</v>
      </c>
      <c r="D424" s="108">
        <v>-555</v>
      </c>
      <c r="E424" s="99">
        <v>-124399</v>
      </c>
      <c r="F424" s="141">
        <v>-555</v>
      </c>
      <c r="G424" s="142">
        <v>4.4814443977907693E-3</v>
      </c>
      <c r="H424" s="150">
        <v>1695.1127696907497</v>
      </c>
      <c r="I424" s="143">
        <v>-1.3687484009647215E-2</v>
      </c>
    </row>
    <row r="425" spans="1:9" s="11" customFormat="1" ht="29.45" customHeight="1" x14ac:dyDescent="0.2">
      <c r="A425" s="39" t="s">
        <v>24</v>
      </c>
      <c r="B425" s="40" t="s">
        <v>234</v>
      </c>
      <c r="C425" s="109">
        <v>-123844</v>
      </c>
      <c r="D425" s="101">
        <v>-555</v>
      </c>
      <c r="E425" s="86">
        <v>-124399</v>
      </c>
      <c r="F425" s="144">
        <v>-555</v>
      </c>
      <c r="G425" s="145">
        <v>4.4814443977907693E-3</v>
      </c>
      <c r="H425" s="144">
        <v>1695.1127696907497</v>
      </c>
      <c r="I425" s="146">
        <v>-1.3687484009647215E-2</v>
      </c>
    </row>
    <row r="426" spans="1:9" s="57" customFormat="1" ht="45" customHeight="1" thickBot="1" x14ac:dyDescent="0.25">
      <c r="A426" s="51" t="s">
        <v>60</v>
      </c>
      <c r="B426" s="52" t="s">
        <v>200</v>
      </c>
      <c r="C426" s="53">
        <v>-123844</v>
      </c>
      <c r="D426" s="54">
        <v>-555</v>
      </c>
      <c r="E426" s="56">
        <v>-124399</v>
      </c>
      <c r="F426" s="147">
        <v>-555</v>
      </c>
      <c r="G426" s="148">
        <v>4.4814443977907693E-3</v>
      </c>
      <c r="H426" s="147">
        <v>1695.1127696907497</v>
      </c>
      <c r="I426" s="149">
        <v>-1.3687484009647215E-2</v>
      </c>
    </row>
    <row r="427" spans="1:9" x14ac:dyDescent="0.2">
      <c r="F427" s="6"/>
      <c r="G427" s="1"/>
      <c r="H427" s="1"/>
    </row>
    <row r="428" spans="1:9" x14ac:dyDescent="0.2">
      <c r="G428" s="1"/>
      <c r="H428" s="1"/>
    </row>
    <row r="429" spans="1:9" ht="15.75" thickBot="1" x14ac:dyDescent="0.25">
      <c r="G429" s="1"/>
      <c r="H429" s="1"/>
    </row>
    <row r="430" spans="1:9" ht="45" customHeight="1" thickBot="1" x14ac:dyDescent="0.25">
      <c r="A430" s="163" t="s">
        <v>200</v>
      </c>
      <c r="B430" s="163"/>
      <c r="C430" s="163"/>
      <c r="D430" s="163"/>
      <c r="E430" s="163"/>
      <c r="F430" s="1"/>
      <c r="G430" s="1"/>
      <c r="H430" s="1"/>
    </row>
    <row r="431" spans="1:9" ht="24" customHeight="1" thickBot="1" x14ac:dyDescent="0.25">
      <c r="A431" s="164" t="s">
        <v>251</v>
      </c>
      <c r="B431" s="164"/>
      <c r="C431" s="164"/>
      <c r="D431" s="164"/>
      <c r="E431" s="164"/>
      <c r="F431" s="156" t="s">
        <v>780</v>
      </c>
      <c r="G431" s="156"/>
      <c r="H431" s="156"/>
      <c r="I431" s="156"/>
    </row>
    <row r="432" spans="1:9" s="6" customFormat="1" ht="79.349999999999994" customHeight="1" thickBot="1" x14ac:dyDescent="0.25">
      <c r="A432" s="165" t="s">
        <v>15</v>
      </c>
      <c r="B432" s="165"/>
      <c r="C432" s="2" t="s">
        <v>4</v>
      </c>
      <c r="D432" s="59" t="s">
        <v>6</v>
      </c>
      <c r="E432" s="5" t="s">
        <v>7</v>
      </c>
      <c r="F432" s="157" t="s">
        <v>776</v>
      </c>
      <c r="G432" s="158"/>
      <c r="H432" s="159" t="s">
        <v>777</v>
      </c>
      <c r="I432" s="160"/>
    </row>
    <row r="433" spans="1:10" s="6" customFormat="1" ht="24" customHeight="1" thickBot="1" x14ac:dyDescent="0.25">
      <c r="A433" s="165"/>
      <c r="B433" s="165"/>
      <c r="C433" s="110" t="s">
        <v>8</v>
      </c>
      <c r="D433" s="111" t="s">
        <v>8</v>
      </c>
      <c r="E433" s="112" t="s">
        <v>8</v>
      </c>
      <c r="F433" s="139" t="s">
        <v>8</v>
      </c>
      <c r="G433" s="140" t="s">
        <v>778</v>
      </c>
      <c r="H433" s="139" t="s">
        <v>8</v>
      </c>
      <c r="I433" s="140" t="s">
        <v>778</v>
      </c>
    </row>
    <row r="434" spans="1:10" s="49" customFormat="1" ht="30" customHeight="1" x14ac:dyDescent="0.2">
      <c r="A434" s="166" t="s">
        <v>250</v>
      </c>
      <c r="B434" s="166"/>
      <c r="C434" s="30">
        <v>774302</v>
      </c>
      <c r="D434" s="31">
        <v>117086</v>
      </c>
      <c r="E434" s="33">
        <v>891388</v>
      </c>
      <c r="F434" s="141">
        <v>117086</v>
      </c>
      <c r="G434" s="142">
        <v>0.15121490064600118</v>
      </c>
      <c r="H434" s="150">
        <v>100962.69095773192</v>
      </c>
      <c r="I434" s="143">
        <v>0.1303918767583345</v>
      </c>
    </row>
    <row r="435" spans="1:10" s="11" customFormat="1" ht="30" customHeight="1" x14ac:dyDescent="0.2">
      <c r="A435" s="39" t="s">
        <v>24</v>
      </c>
      <c r="B435" s="40" t="s">
        <v>234</v>
      </c>
      <c r="C435" s="41">
        <v>774302</v>
      </c>
      <c r="D435" s="42">
        <v>117086</v>
      </c>
      <c r="E435" s="44">
        <v>891388</v>
      </c>
      <c r="F435" s="144">
        <v>117086</v>
      </c>
      <c r="G435" s="145">
        <v>0.15121490064600118</v>
      </c>
      <c r="H435" s="144">
        <v>100962.69095773192</v>
      </c>
      <c r="I435" s="146">
        <v>0.1303918767583345</v>
      </c>
    </row>
    <row r="436" spans="1:10" s="57" customFormat="1" ht="45" customHeight="1" thickBot="1" x14ac:dyDescent="0.25">
      <c r="A436" s="51" t="s">
        <v>60</v>
      </c>
      <c r="B436" s="52" t="s">
        <v>200</v>
      </c>
      <c r="C436" s="53">
        <v>774302</v>
      </c>
      <c r="D436" s="54">
        <v>117086</v>
      </c>
      <c r="E436" s="56">
        <v>891388</v>
      </c>
      <c r="F436" s="147">
        <v>117086</v>
      </c>
      <c r="G436" s="148">
        <v>0.15121490064600118</v>
      </c>
      <c r="H436" s="147">
        <v>100962.69095773192</v>
      </c>
      <c r="I436" s="149">
        <v>0.1303918767583345</v>
      </c>
    </row>
    <row r="437" spans="1:10" ht="44.45" customHeight="1" thickBot="1" x14ac:dyDescent="0.25"/>
    <row r="438" spans="1:10" ht="45" customHeight="1" thickBot="1" x14ac:dyDescent="0.25">
      <c r="A438" s="163" t="s">
        <v>252</v>
      </c>
      <c r="B438" s="163"/>
      <c r="C438" s="163"/>
      <c r="D438" s="163"/>
      <c r="E438" s="163"/>
      <c r="F438" s="163"/>
      <c r="G438" s="156" t="s">
        <v>780</v>
      </c>
      <c r="H438" s="156"/>
      <c r="I438" s="156"/>
      <c r="J438" s="156"/>
    </row>
    <row r="439" spans="1:10" s="6" customFormat="1" ht="79.349999999999994" customHeight="1" thickBot="1" x14ac:dyDescent="0.25">
      <c r="A439" s="171" t="s">
        <v>3</v>
      </c>
      <c r="B439" s="171"/>
      <c r="C439" s="2" t="s">
        <v>4</v>
      </c>
      <c r="D439" s="3" t="s">
        <v>5</v>
      </c>
      <c r="E439" s="4" t="s">
        <v>6</v>
      </c>
      <c r="F439" s="5" t="s">
        <v>7</v>
      </c>
      <c r="G439" s="157" t="s">
        <v>776</v>
      </c>
      <c r="H439" s="158"/>
      <c r="I439" s="159" t="s">
        <v>777</v>
      </c>
      <c r="J439" s="160"/>
    </row>
    <row r="440" spans="1:10" s="6" customFormat="1" ht="24" customHeight="1" thickBot="1" x14ac:dyDescent="0.25">
      <c r="A440" s="171"/>
      <c r="B440" s="171"/>
      <c r="C440" s="7" t="s">
        <v>8</v>
      </c>
      <c r="D440" s="8" t="s">
        <v>8</v>
      </c>
      <c r="E440" s="9" t="s">
        <v>8</v>
      </c>
      <c r="F440" s="10" t="s">
        <v>8</v>
      </c>
      <c r="G440" s="139" t="s">
        <v>8</v>
      </c>
      <c r="H440" s="140" t="s">
        <v>778</v>
      </c>
      <c r="I440" s="139" t="s">
        <v>8</v>
      </c>
      <c r="J440" s="140" t="s">
        <v>778</v>
      </c>
    </row>
    <row r="441" spans="1:10" ht="30" customHeight="1" x14ac:dyDescent="0.2">
      <c r="A441" s="172" t="s">
        <v>0</v>
      </c>
      <c r="B441" s="172"/>
      <c r="C441" s="63">
        <v>161571</v>
      </c>
      <c r="D441" s="64">
        <v>157084</v>
      </c>
      <c r="E441" s="65">
        <v>9750</v>
      </c>
      <c r="F441" s="66">
        <v>166834</v>
      </c>
      <c r="G441" s="141">
        <v>5263</v>
      </c>
      <c r="H441" s="142">
        <v>3.2573914873337419E-2</v>
      </c>
      <c r="I441" s="150">
        <v>2245.3285249994951</v>
      </c>
      <c r="J441" s="143">
        <v>1.389685355044838E-2</v>
      </c>
    </row>
    <row r="442" spans="1:10" s="27" customFormat="1" ht="30" customHeight="1" x14ac:dyDescent="0.2">
      <c r="A442" s="168" t="s">
        <v>1</v>
      </c>
      <c r="B442" s="168"/>
      <c r="C442" s="63">
        <v>15183</v>
      </c>
      <c r="D442" s="64">
        <v>13947</v>
      </c>
      <c r="E442" s="65">
        <v>35266</v>
      </c>
      <c r="F442" s="66">
        <v>49213</v>
      </c>
      <c r="G442" s="141">
        <v>34030</v>
      </c>
      <c r="H442" s="142">
        <v>2.2413225317789633</v>
      </c>
      <c r="I442" s="141">
        <v>33139.841721116805</v>
      </c>
      <c r="J442" s="143">
        <v>2.1826939156370155</v>
      </c>
    </row>
    <row r="443" spans="1:10" s="27" customFormat="1" ht="30" customHeight="1" x14ac:dyDescent="0.2">
      <c r="A443" s="169" t="s">
        <v>9</v>
      </c>
      <c r="B443" s="169"/>
      <c r="C443" s="67">
        <v>176754</v>
      </c>
      <c r="D443" s="68">
        <v>171031</v>
      </c>
      <c r="E443" s="69">
        <v>45016</v>
      </c>
      <c r="F443" s="70">
        <v>216047</v>
      </c>
      <c r="G443" s="144">
        <v>39293</v>
      </c>
      <c r="H443" s="145">
        <v>0.22230331421071092</v>
      </c>
      <c r="I443" s="144">
        <v>35385.170246116293</v>
      </c>
      <c r="J443" s="146">
        <v>0.20019445243737791</v>
      </c>
    </row>
    <row r="444" spans="1:10" s="27" customFormat="1" ht="30" customHeight="1" x14ac:dyDescent="0.2">
      <c r="A444" s="168" t="s">
        <v>10</v>
      </c>
      <c r="B444" s="168"/>
      <c r="C444" s="63">
        <v>3013</v>
      </c>
      <c r="D444" s="64">
        <v>3013</v>
      </c>
      <c r="E444" s="65">
        <v>0</v>
      </c>
      <c r="F444" s="66">
        <v>3013</v>
      </c>
      <c r="G444" s="141">
        <v>0</v>
      </c>
      <c r="H444" s="142">
        <v>0</v>
      </c>
      <c r="I444" s="141">
        <v>-54.498748181884366</v>
      </c>
      <c r="J444" s="143">
        <v>-1.808786862989856E-2</v>
      </c>
    </row>
    <row r="445" spans="1:10" s="27" customFormat="1" ht="30" customHeight="1" x14ac:dyDescent="0.2">
      <c r="A445" s="168" t="s">
        <v>11</v>
      </c>
      <c r="B445" s="168"/>
      <c r="C445" s="63">
        <v>0</v>
      </c>
      <c r="D445" s="64">
        <v>0</v>
      </c>
      <c r="E445" s="65">
        <v>0</v>
      </c>
      <c r="F445" s="66">
        <v>0</v>
      </c>
      <c r="G445" s="141">
        <v>0</v>
      </c>
      <c r="H445" s="151" t="s">
        <v>779</v>
      </c>
      <c r="I445" s="141">
        <v>0</v>
      </c>
      <c r="J445" s="151" t="s">
        <v>779</v>
      </c>
    </row>
    <row r="446" spans="1:10" s="27" customFormat="1" ht="30" customHeight="1" x14ac:dyDescent="0.2">
      <c r="A446" s="169" t="s">
        <v>12</v>
      </c>
      <c r="B446" s="169"/>
      <c r="C446" s="67">
        <v>3013</v>
      </c>
      <c r="D446" s="68">
        <v>3013</v>
      </c>
      <c r="E446" s="69">
        <v>0</v>
      </c>
      <c r="F446" s="70">
        <v>3013</v>
      </c>
      <c r="G446" s="144">
        <v>0</v>
      </c>
      <c r="H446" s="145">
        <v>0</v>
      </c>
      <c r="I446" s="144">
        <v>-54.498748181884366</v>
      </c>
      <c r="J446" s="146">
        <v>-1.808786862989856E-2</v>
      </c>
    </row>
    <row r="447" spans="1:10" s="26" customFormat="1" ht="48" customHeight="1" thickBot="1" x14ac:dyDescent="0.25">
      <c r="A447" s="170" t="s">
        <v>253</v>
      </c>
      <c r="B447" s="170"/>
      <c r="C447" s="53">
        <v>179767</v>
      </c>
      <c r="D447" s="54">
        <v>174044</v>
      </c>
      <c r="E447" s="55">
        <v>45016</v>
      </c>
      <c r="F447" s="71">
        <v>219060</v>
      </c>
      <c r="G447" s="147">
        <v>39293</v>
      </c>
      <c r="H447" s="148">
        <v>0.21857738072059943</v>
      </c>
      <c r="I447" s="147">
        <v>35330.671497934411</v>
      </c>
      <c r="J447" s="149">
        <v>0.19653591314275931</v>
      </c>
    </row>
    <row r="448" spans="1:10" ht="60.6" customHeight="1" thickBot="1" x14ac:dyDescent="0.25"/>
    <row r="449" spans="1:12" ht="45" customHeight="1" thickBot="1" x14ac:dyDescent="0.25">
      <c r="A449" s="163" t="s">
        <v>252</v>
      </c>
      <c r="B449" s="163"/>
      <c r="C449" s="163"/>
      <c r="D449" s="163"/>
      <c r="E449" s="163"/>
      <c r="F449" s="163"/>
      <c r="G449" s="163"/>
      <c r="H449" s="163"/>
    </row>
    <row r="450" spans="1:12" ht="24" customHeight="1" thickBot="1" x14ac:dyDescent="0.25">
      <c r="A450" s="164" t="s">
        <v>14</v>
      </c>
      <c r="B450" s="164"/>
      <c r="C450" s="164"/>
      <c r="D450" s="164"/>
      <c r="E450" s="164"/>
      <c r="F450" s="164"/>
      <c r="G450" s="164"/>
      <c r="H450" s="164"/>
      <c r="I450" s="156" t="s">
        <v>780</v>
      </c>
      <c r="J450" s="156"/>
      <c r="K450" s="156"/>
      <c r="L450" s="156"/>
    </row>
    <row r="451" spans="1:12" s="6" customFormat="1" ht="79.349999999999994" customHeight="1" thickBot="1" x14ac:dyDescent="0.25">
      <c r="A451" s="165" t="s">
        <v>15</v>
      </c>
      <c r="B451" s="165"/>
      <c r="C451" s="2" t="s">
        <v>4</v>
      </c>
      <c r="D451" s="3" t="s">
        <v>16</v>
      </c>
      <c r="E451" s="29" t="s">
        <v>17</v>
      </c>
      <c r="F451" s="29" t="s">
        <v>18</v>
      </c>
      <c r="G451" s="29" t="s">
        <v>19</v>
      </c>
      <c r="H451" s="72" t="s">
        <v>7</v>
      </c>
      <c r="I451" s="157" t="s">
        <v>776</v>
      </c>
      <c r="J451" s="158"/>
      <c r="K451" s="159" t="s">
        <v>777</v>
      </c>
      <c r="L451" s="160"/>
    </row>
    <row r="452" spans="1:12" s="6" customFormat="1" ht="24" customHeight="1" thickBot="1" x14ac:dyDescent="0.25">
      <c r="A452" s="165"/>
      <c r="B452" s="165"/>
      <c r="C452" s="7" t="s">
        <v>8</v>
      </c>
      <c r="D452" s="8" t="s">
        <v>8</v>
      </c>
      <c r="E452" s="9" t="s">
        <v>8</v>
      </c>
      <c r="F452" s="9" t="s">
        <v>8</v>
      </c>
      <c r="G452" s="9" t="s">
        <v>8</v>
      </c>
      <c r="H452" s="73" t="s">
        <v>8</v>
      </c>
      <c r="I452" s="139" t="s">
        <v>8</v>
      </c>
      <c r="J452" s="140" t="s">
        <v>778</v>
      </c>
      <c r="K452" s="139" t="s">
        <v>8</v>
      </c>
      <c r="L452" s="140" t="s">
        <v>778</v>
      </c>
    </row>
    <row r="453" spans="1:12" s="49" customFormat="1" ht="30" customHeight="1" x14ac:dyDescent="0.2">
      <c r="A453" s="166" t="s">
        <v>254</v>
      </c>
      <c r="B453" s="166"/>
      <c r="C453" s="35">
        <v>3842</v>
      </c>
      <c r="D453" s="36">
        <v>1892</v>
      </c>
      <c r="E453" s="37">
        <v>0</v>
      </c>
      <c r="F453" s="37">
        <v>0</v>
      </c>
      <c r="G453" s="37">
        <v>2545</v>
      </c>
      <c r="H453" s="74">
        <v>4437</v>
      </c>
      <c r="I453" s="141">
        <v>595</v>
      </c>
      <c r="J453" s="142">
        <v>0.15486725663716813</v>
      </c>
      <c r="K453" s="150">
        <v>514.74412688913981</v>
      </c>
      <c r="L453" s="143">
        <v>0.13397816941414362</v>
      </c>
    </row>
    <row r="454" spans="1:12" s="49" customFormat="1" ht="30" customHeight="1" x14ac:dyDescent="0.2">
      <c r="A454" s="162" t="s">
        <v>255</v>
      </c>
      <c r="B454" s="162"/>
      <c r="C454" s="35">
        <v>15272</v>
      </c>
      <c r="D454" s="36">
        <v>12762</v>
      </c>
      <c r="E454" s="37">
        <v>0</v>
      </c>
      <c r="F454" s="37">
        <v>0</v>
      </c>
      <c r="G454" s="37">
        <v>450</v>
      </c>
      <c r="H454" s="74">
        <v>13212</v>
      </c>
      <c r="I454" s="141">
        <v>-2060</v>
      </c>
      <c r="J454" s="142">
        <v>-0.13488737558931377</v>
      </c>
      <c r="K454" s="150">
        <v>-2298.9769203382202</v>
      </c>
      <c r="L454" s="143">
        <v>-0.15053541908972107</v>
      </c>
    </row>
    <row r="455" spans="1:12" s="49" customFormat="1" ht="30" customHeight="1" x14ac:dyDescent="0.2">
      <c r="A455" s="162" t="s">
        <v>256</v>
      </c>
      <c r="B455" s="162"/>
      <c r="C455" s="35">
        <v>3918</v>
      </c>
      <c r="D455" s="36">
        <v>3918</v>
      </c>
      <c r="E455" s="37">
        <v>0</v>
      </c>
      <c r="F455" s="37">
        <v>0</v>
      </c>
      <c r="G455" s="37">
        <v>0</v>
      </c>
      <c r="H455" s="74">
        <v>3918</v>
      </c>
      <c r="I455" s="141">
        <v>0</v>
      </c>
      <c r="J455" s="142">
        <v>0</v>
      </c>
      <c r="K455" s="150">
        <v>-70.868269291942397</v>
      </c>
      <c r="L455" s="143">
        <v>-1.8087868629898519E-2</v>
      </c>
    </row>
    <row r="456" spans="1:12" s="11" customFormat="1" ht="30" customHeight="1" x14ac:dyDescent="0.2">
      <c r="A456" s="39" t="s">
        <v>24</v>
      </c>
      <c r="B456" s="40" t="s">
        <v>257</v>
      </c>
      <c r="C456" s="41">
        <v>23032</v>
      </c>
      <c r="D456" s="42">
        <v>18572</v>
      </c>
      <c r="E456" s="43">
        <v>0</v>
      </c>
      <c r="F456" s="43">
        <v>0</v>
      </c>
      <c r="G456" s="43">
        <v>2995</v>
      </c>
      <c r="H456" s="75">
        <v>21567</v>
      </c>
      <c r="I456" s="144">
        <v>-1465</v>
      </c>
      <c r="J456" s="145">
        <v>-6.3607155262243836E-2</v>
      </c>
      <c r="K456" s="144">
        <v>-1855.1010627410215</v>
      </c>
      <c r="L456" s="146">
        <v>-8.0544506023837337E-2</v>
      </c>
    </row>
    <row r="457" spans="1:12" s="49" customFormat="1" ht="30" customHeight="1" x14ac:dyDescent="0.2">
      <c r="A457" s="162" t="s">
        <v>258</v>
      </c>
      <c r="B457" s="162"/>
      <c r="C457" s="35">
        <v>31346</v>
      </c>
      <c r="D457" s="36">
        <v>31346</v>
      </c>
      <c r="E457" s="37">
        <v>0</v>
      </c>
      <c r="F457" s="37">
        <v>0</v>
      </c>
      <c r="G457" s="37">
        <v>696</v>
      </c>
      <c r="H457" s="74">
        <v>32042</v>
      </c>
      <c r="I457" s="141">
        <v>696</v>
      </c>
      <c r="J457" s="142">
        <v>2.2203789957251325E-2</v>
      </c>
      <c r="K457" s="150">
        <v>116.42851336079184</v>
      </c>
      <c r="L457" s="143">
        <v>3.7143020915201891E-3</v>
      </c>
    </row>
    <row r="458" spans="1:12" s="49" customFormat="1" ht="30" customHeight="1" x14ac:dyDescent="0.2">
      <c r="A458" s="162" t="s">
        <v>259</v>
      </c>
      <c r="B458" s="162"/>
      <c r="C458" s="35">
        <v>21618</v>
      </c>
      <c r="D458" s="36">
        <v>21618</v>
      </c>
      <c r="E458" s="37">
        <v>0</v>
      </c>
      <c r="F458" s="37">
        <v>0</v>
      </c>
      <c r="G458" s="37">
        <v>1487</v>
      </c>
      <c r="H458" s="74">
        <v>23105</v>
      </c>
      <c r="I458" s="141">
        <v>1487</v>
      </c>
      <c r="J458" s="142">
        <v>6.8785271532981779E-2</v>
      </c>
      <c r="K458" s="150">
        <v>1069.079795306192</v>
      </c>
      <c r="L458" s="143">
        <v>4.9453223947922655E-2</v>
      </c>
    </row>
    <row r="459" spans="1:12" s="49" customFormat="1" ht="30" customHeight="1" x14ac:dyDescent="0.2">
      <c r="A459" s="162" t="s">
        <v>260</v>
      </c>
      <c r="B459" s="162"/>
      <c r="C459" s="35">
        <v>10835</v>
      </c>
      <c r="D459" s="36">
        <v>10835</v>
      </c>
      <c r="E459" s="37">
        <v>0</v>
      </c>
      <c r="F459" s="37">
        <v>95</v>
      </c>
      <c r="G459" s="37">
        <v>214</v>
      </c>
      <c r="H459" s="74">
        <v>11144</v>
      </c>
      <c r="I459" s="141">
        <v>309</v>
      </c>
      <c r="J459" s="142">
        <v>2.8518689432395015E-2</v>
      </c>
      <c r="K459" s="150">
        <v>107.42879198841001</v>
      </c>
      <c r="L459" s="143">
        <v>9.9149784945463792E-3</v>
      </c>
    </row>
    <row r="460" spans="1:12" s="49" customFormat="1" ht="30" customHeight="1" x14ac:dyDescent="0.2">
      <c r="A460" s="162" t="s">
        <v>261</v>
      </c>
      <c r="B460" s="162"/>
      <c r="C460" s="35">
        <v>2087</v>
      </c>
      <c r="D460" s="36">
        <v>2060</v>
      </c>
      <c r="E460" s="37">
        <v>0</v>
      </c>
      <c r="F460" s="37">
        <v>0</v>
      </c>
      <c r="G460" s="37">
        <v>0</v>
      </c>
      <c r="H460" s="74">
        <v>2060</v>
      </c>
      <c r="I460" s="141">
        <v>-27</v>
      </c>
      <c r="J460" s="142">
        <v>-1.2937230474365118E-2</v>
      </c>
      <c r="K460" s="150">
        <v>-64.261009377591108</v>
      </c>
      <c r="L460" s="143">
        <v>-3.0791092179008675E-2</v>
      </c>
    </row>
    <row r="461" spans="1:12" s="49" customFormat="1" ht="30" customHeight="1" x14ac:dyDescent="0.2">
      <c r="A461" s="162" t="s">
        <v>262</v>
      </c>
      <c r="B461" s="162"/>
      <c r="C461" s="35">
        <v>1708</v>
      </c>
      <c r="D461" s="36">
        <v>1708</v>
      </c>
      <c r="E461" s="37">
        <v>0</v>
      </c>
      <c r="F461" s="37">
        <v>0</v>
      </c>
      <c r="G461" s="37">
        <v>0</v>
      </c>
      <c r="H461" s="74">
        <v>1708</v>
      </c>
      <c r="I461" s="141">
        <v>0</v>
      </c>
      <c r="J461" s="142">
        <v>0</v>
      </c>
      <c r="K461" s="150">
        <v>-30.894079619866716</v>
      </c>
      <c r="L461" s="143">
        <v>-1.8087868629898547E-2</v>
      </c>
    </row>
    <row r="462" spans="1:12" s="11" customFormat="1" ht="30.6" customHeight="1" x14ac:dyDescent="0.2">
      <c r="A462" s="39" t="s">
        <v>24</v>
      </c>
      <c r="B462" s="40" t="s">
        <v>263</v>
      </c>
      <c r="C462" s="41">
        <v>67594</v>
      </c>
      <c r="D462" s="42">
        <v>67567</v>
      </c>
      <c r="E462" s="43">
        <v>0</v>
      </c>
      <c r="F462" s="43">
        <v>95</v>
      </c>
      <c r="G462" s="43">
        <v>2397</v>
      </c>
      <c r="H462" s="75">
        <v>70059</v>
      </c>
      <c r="I462" s="144">
        <v>2465</v>
      </c>
      <c r="J462" s="145">
        <v>3.6467733822528624E-2</v>
      </c>
      <c r="K462" s="144">
        <v>1197.7820116579387</v>
      </c>
      <c r="L462" s="146">
        <v>1.7720241614018088E-2</v>
      </c>
    </row>
    <row r="463" spans="1:12" s="49" customFormat="1" ht="30" customHeight="1" x14ac:dyDescent="0.2">
      <c r="A463" s="162" t="s">
        <v>264</v>
      </c>
      <c r="B463" s="162"/>
      <c r="C463" s="35">
        <v>3649</v>
      </c>
      <c r="D463" s="36">
        <v>3649</v>
      </c>
      <c r="E463" s="37">
        <v>0</v>
      </c>
      <c r="F463" s="37">
        <v>0</v>
      </c>
      <c r="G463" s="37">
        <v>81</v>
      </c>
      <c r="H463" s="74">
        <v>3730</v>
      </c>
      <c r="I463" s="141">
        <v>81</v>
      </c>
      <c r="J463" s="142">
        <v>2.2197862428062484E-2</v>
      </c>
      <c r="K463" s="150">
        <v>13.532250010478492</v>
      </c>
      <c r="L463" s="143">
        <v>3.708481778700601E-3</v>
      </c>
    </row>
    <row r="464" spans="1:12" s="11" customFormat="1" ht="30" customHeight="1" x14ac:dyDescent="0.2">
      <c r="A464" s="39" t="s">
        <v>24</v>
      </c>
      <c r="B464" s="40" t="s">
        <v>265</v>
      </c>
      <c r="C464" s="41">
        <v>3649</v>
      </c>
      <c r="D464" s="42">
        <v>3649</v>
      </c>
      <c r="E464" s="43">
        <v>0</v>
      </c>
      <c r="F464" s="43">
        <v>0</v>
      </c>
      <c r="G464" s="43">
        <v>81</v>
      </c>
      <c r="H464" s="75">
        <v>3730</v>
      </c>
      <c r="I464" s="144">
        <v>81</v>
      </c>
      <c r="J464" s="145">
        <v>2.2197862428062484E-2</v>
      </c>
      <c r="K464" s="144">
        <v>13.532250010478492</v>
      </c>
      <c r="L464" s="146">
        <v>3.708481778700601E-3</v>
      </c>
    </row>
    <row r="465" spans="1:12" s="49" customFormat="1" ht="30" customHeight="1" x14ac:dyDescent="0.2">
      <c r="A465" s="162" t="s">
        <v>266</v>
      </c>
      <c r="B465" s="162"/>
      <c r="C465" s="35">
        <v>11206</v>
      </c>
      <c r="D465" s="36">
        <v>11206</v>
      </c>
      <c r="E465" s="37">
        <v>0</v>
      </c>
      <c r="F465" s="37">
        <v>0</v>
      </c>
      <c r="G465" s="37">
        <v>1205</v>
      </c>
      <c r="H465" s="74">
        <v>12411</v>
      </c>
      <c r="I465" s="141">
        <v>1205</v>
      </c>
      <c r="J465" s="142">
        <v>0.10753167945743351</v>
      </c>
      <c r="K465" s="150">
        <v>980.51146243432959</v>
      </c>
      <c r="L465" s="143">
        <v>8.7498791935956596E-2</v>
      </c>
    </row>
    <row r="466" spans="1:12" s="49" customFormat="1" ht="30" customHeight="1" x14ac:dyDescent="0.2">
      <c r="A466" s="162" t="s">
        <v>267</v>
      </c>
      <c r="B466" s="162"/>
      <c r="C466" s="35">
        <v>581</v>
      </c>
      <c r="D466" s="36">
        <v>581</v>
      </c>
      <c r="E466" s="37">
        <v>0</v>
      </c>
      <c r="F466" s="37">
        <v>0</v>
      </c>
      <c r="G466" s="37">
        <v>13</v>
      </c>
      <c r="H466" s="74">
        <v>594</v>
      </c>
      <c r="I466" s="141">
        <v>13</v>
      </c>
      <c r="J466" s="142">
        <v>2.2375215146299483E-2</v>
      </c>
      <c r="K466" s="150">
        <v>2.2558060338402584</v>
      </c>
      <c r="L466" s="143">
        <v>3.8826265642689472E-3</v>
      </c>
    </row>
    <row r="467" spans="1:12" s="49" customFormat="1" ht="45" customHeight="1" x14ac:dyDescent="0.2">
      <c r="A467" s="162" t="s">
        <v>268</v>
      </c>
      <c r="B467" s="162"/>
      <c r="C467" s="35">
        <v>1730</v>
      </c>
      <c r="D467" s="36">
        <v>1730</v>
      </c>
      <c r="E467" s="37">
        <v>0</v>
      </c>
      <c r="F467" s="37">
        <v>0</v>
      </c>
      <c r="G467" s="37">
        <v>34</v>
      </c>
      <c r="H467" s="74">
        <v>1764</v>
      </c>
      <c r="I467" s="141">
        <v>34</v>
      </c>
      <c r="J467" s="142">
        <v>1.9653179190751446E-2</v>
      </c>
      <c r="K467" s="150">
        <v>2.0929997368589284</v>
      </c>
      <c r="L467" s="143">
        <v>1.2098264374907101E-3</v>
      </c>
    </row>
    <row r="468" spans="1:12" s="11" customFormat="1" ht="28.35" customHeight="1" x14ac:dyDescent="0.2">
      <c r="A468" s="39" t="s">
        <v>24</v>
      </c>
      <c r="B468" s="40" t="s">
        <v>269</v>
      </c>
      <c r="C468" s="41">
        <v>13517</v>
      </c>
      <c r="D468" s="42">
        <v>13517</v>
      </c>
      <c r="E468" s="43">
        <v>0</v>
      </c>
      <c r="F468" s="43">
        <v>0</v>
      </c>
      <c r="G468" s="43">
        <v>1252</v>
      </c>
      <c r="H468" s="75">
        <v>14769</v>
      </c>
      <c r="I468" s="144">
        <v>1252</v>
      </c>
      <c r="J468" s="145">
        <v>9.2624102981430798E-2</v>
      </c>
      <c r="K468" s="144">
        <v>984.86026820502775</v>
      </c>
      <c r="L468" s="146">
        <v>7.2860861744841882E-2</v>
      </c>
    </row>
    <row r="469" spans="1:12" s="34" customFormat="1" ht="30" customHeight="1" x14ac:dyDescent="0.2">
      <c r="A469" s="162" t="s">
        <v>270</v>
      </c>
      <c r="B469" s="162"/>
      <c r="C469" s="45">
        <v>22092</v>
      </c>
      <c r="D469" s="46">
        <v>22092</v>
      </c>
      <c r="E469" s="47">
        <v>0</v>
      </c>
      <c r="F469" s="47">
        <v>0</v>
      </c>
      <c r="G469" s="95">
        <v>475</v>
      </c>
      <c r="H469" s="180">
        <v>22567</v>
      </c>
      <c r="I469" s="141">
        <v>475</v>
      </c>
      <c r="J469" s="142">
        <v>2.1500995835596597E-2</v>
      </c>
      <c r="K469" s="150">
        <v>66.811068629078363</v>
      </c>
      <c r="L469" s="143">
        <v>3.0242200176117313E-3</v>
      </c>
    </row>
    <row r="470" spans="1:12" s="34" customFormat="1" ht="30" customHeight="1" x14ac:dyDescent="0.2">
      <c r="A470" s="162" t="s">
        <v>271</v>
      </c>
      <c r="B470" s="162"/>
      <c r="C470" s="45">
        <v>252</v>
      </c>
      <c r="D470" s="46">
        <v>252</v>
      </c>
      <c r="E470" s="47">
        <v>0</v>
      </c>
      <c r="F470" s="47">
        <v>-95</v>
      </c>
      <c r="G470" s="47">
        <v>0</v>
      </c>
      <c r="H470" s="76">
        <v>157</v>
      </c>
      <c r="I470" s="141">
        <v>-95</v>
      </c>
      <c r="J470" s="142">
        <v>-0.37698412698412698</v>
      </c>
      <c r="K470" s="150">
        <v>-97.839795374894067</v>
      </c>
      <c r="L470" s="143">
        <v>-0.38825315624957962</v>
      </c>
    </row>
    <row r="471" spans="1:12" s="11" customFormat="1" ht="30" customHeight="1" x14ac:dyDescent="0.2">
      <c r="A471" s="39" t="s">
        <v>24</v>
      </c>
      <c r="B471" s="40" t="s">
        <v>272</v>
      </c>
      <c r="C471" s="41">
        <v>22344</v>
      </c>
      <c r="D471" s="42">
        <v>22344</v>
      </c>
      <c r="E471" s="43">
        <v>0</v>
      </c>
      <c r="F471" s="43">
        <v>-95</v>
      </c>
      <c r="G471" s="43">
        <v>475</v>
      </c>
      <c r="H471" s="75">
        <v>22724</v>
      </c>
      <c r="I471" s="144">
        <v>380</v>
      </c>
      <c r="J471" s="145">
        <v>1.7006802721088437E-2</v>
      </c>
      <c r="K471" s="144">
        <v>-31.02872674581522</v>
      </c>
      <c r="L471" s="146">
        <v>-1.3886827222437889E-3</v>
      </c>
    </row>
    <row r="472" spans="1:12" s="49" customFormat="1" ht="30" customHeight="1" x14ac:dyDescent="0.2">
      <c r="A472" s="162" t="s">
        <v>273</v>
      </c>
      <c r="B472" s="162"/>
      <c r="C472" s="35">
        <v>20949</v>
      </c>
      <c r="D472" s="46">
        <v>20949</v>
      </c>
      <c r="E472" s="37">
        <v>0</v>
      </c>
      <c r="F472" s="37">
        <v>0</v>
      </c>
      <c r="G472" s="37">
        <v>0</v>
      </c>
      <c r="H472" s="74">
        <v>20949</v>
      </c>
      <c r="I472" s="141">
        <v>0</v>
      </c>
      <c r="J472" s="142">
        <v>0</v>
      </c>
      <c r="K472" s="150">
        <v>-378.92275992774375</v>
      </c>
      <c r="L472" s="143">
        <v>-1.8087868629898505E-2</v>
      </c>
    </row>
    <row r="473" spans="1:12" s="49" customFormat="1" ht="30" customHeight="1" x14ac:dyDescent="0.2">
      <c r="A473" s="162" t="s">
        <v>274</v>
      </c>
      <c r="B473" s="162"/>
      <c r="C473" s="35">
        <v>3157</v>
      </c>
      <c r="D473" s="46">
        <v>3157</v>
      </c>
      <c r="E473" s="37">
        <v>0</v>
      </c>
      <c r="F473" s="37">
        <v>0</v>
      </c>
      <c r="G473" s="37">
        <v>50</v>
      </c>
      <c r="H473" s="74">
        <v>3207</v>
      </c>
      <c r="I473" s="141">
        <v>50</v>
      </c>
      <c r="J473" s="142">
        <v>1.5837820715869498E-2</v>
      </c>
      <c r="K473" s="150">
        <v>-8.007794696084602</v>
      </c>
      <c r="L473" s="143">
        <v>-2.5365203345215719E-3</v>
      </c>
    </row>
    <row r="474" spans="1:12" s="11" customFormat="1" ht="30" customHeight="1" x14ac:dyDescent="0.2">
      <c r="A474" s="39" t="s">
        <v>24</v>
      </c>
      <c r="B474" s="40" t="s">
        <v>273</v>
      </c>
      <c r="C474" s="41">
        <v>24106</v>
      </c>
      <c r="D474" s="42">
        <v>24106</v>
      </c>
      <c r="E474" s="43">
        <v>0</v>
      </c>
      <c r="F474" s="43">
        <v>0</v>
      </c>
      <c r="G474" s="43">
        <v>50</v>
      </c>
      <c r="H474" s="75">
        <v>24156</v>
      </c>
      <c r="I474" s="144">
        <v>50</v>
      </c>
      <c r="J474" s="145">
        <v>2.074172405210321E-3</v>
      </c>
      <c r="K474" s="144">
        <v>-386.93055462382836</v>
      </c>
      <c r="L474" s="146">
        <v>-1.605121358266939E-2</v>
      </c>
    </row>
    <row r="475" spans="1:12" s="49" customFormat="1" ht="30" customHeight="1" x14ac:dyDescent="0.2">
      <c r="A475" s="162" t="s">
        <v>275</v>
      </c>
      <c r="B475" s="162"/>
      <c r="C475" s="45">
        <v>925</v>
      </c>
      <c r="D475" s="46">
        <v>925</v>
      </c>
      <c r="E475" s="47">
        <v>0</v>
      </c>
      <c r="F475" s="47">
        <v>0</v>
      </c>
      <c r="G475" s="47">
        <v>0</v>
      </c>
      <c r="H475" s="76">
        <v>925</v>
      </c>
      <c r="I475" s="141">
        <v>0</v>
      </c>
      <c r="J475" s="142">
        <v>0</v>
      </c>
      <c r="K475" s="150">
        <v>-16.731278482656194</v>
      </c>
      <c r="L475" s="143">
        <v>-1.8087868629898588E-2</v>
      </c>
    </row>
    <row r="476" spans="1:12" s="49" customFormat="1" ht="30" customHeight="1" x14ac:dyDescent="0.2">
      <c r="A476" s="162" t="s">
        <v>276</v>
      </c>
      <c r="B476" s="162"/>
      <c r="C476" s="45">
        <v>6404</v>
      </c>
      <c r="D476" s="46">
        <v>6404</v>
      </c>
      <c r="E476" s="47">
        <v>0</v>
      </c>
      <c r="F476" s="47">
        <v>0</v>
      </c>
      <c r="G476" s="47">
        <v>2500</v>
      </c>
      <c r="H476" s="76">
        <v>8904</v>
      </c>
      <c r="I476" s="141">
        <v>2500</v>
      </c>
      <c r="J476" s="142">
        <v>0.39038101186758278</v>
      </c>
      <c r="K476" s="150">
        <v>2338.9456177193824</v>
      </c>
      <c r="L476" s="143">
        <v>0.36523198277941638</v>
      </c>
    </row>
    <row r="477" spans="1:12" s="11" customFormat="1" ht="30" customHeight="1" x14ac:dyDescent="0.2">
      <c r="A477" s="39" t="s">
        <v>24</v>
      </c>
      <c r="B477" s="40" t="s">
        <v>277</v>
      </c>
      <c r="C477" s="41">
        <v>7329</v>
      </c>
      <c r="D477" s="42">
        <v>7329</v>
      </c>
      <c r="E477" s="43">
        <v>0</v>
      </c>
      <c r="F477" s="43">
        <v>0</v>
      </c>
      <c r="G477" s="43">
        <v>2500</v>
      </c>
      <c r="H477" s="75">
        <v>9829</v>
      </c>
      <c r="I477" s="144">
        <v>2500</v>
      </c>
      <c r="J477" s="145">
        <v>0.34111065629690274</v>
      </c>
      <c r="K477" s="144">
        <v>2322.214339236727</v>
      </c>
      <c r="L477" s="146">
        <v>0.31685282292764727</v>
      </c>
    </row>
    <row r="478" spans="1:12" s="57" customFormat="1" ht="48" customHeight="1" thickBot="1" x14ac:dyDescent="0.25">
      <c r="A478" s="51" t="s">
        <v>60</v>
      </c>
      <c r="B478" s="52" t="s">
        <v>252</v>
      </c>
      <c r="C478" s="53">
        <v>161571</v>
      </c>
      <c r="D478" s="54">
        <v>157084</v>
      </c>
      <c r="E478" s="55">
        <v>0</v>
      </c>
      <c r="F478" s="55">
        <v>0</v>
      </c>
      <c r="G478" s="55">
        <v>9750</v>
      </c>
      <c r="H478" s="78">
        <v>166834</v>
      </c>
      <c r="I478" s="147">
        <v>5263</v>
      </c>
      <c r="J478" s="148">
        <v>3.2573914873337419E-2</v>
      </c>
      <c r="K478" s="147">
        <v>2245.3285249994951</v>
      </c>
      <c r="L478" s="149">
        <v>1.389685355044838E-2</v>
      </c>
    </row>
    <row r="479" spans="1:12" ht="60.6" customHeight="1" thickBot="1" x14ac:dyDescent="0.25"/>
    <row r="480" spans="1:12" ht="45" customHeight="1" thickBot="1" x14ac:dyDescent="0.25">
      <c r="A480" s="163" t="s">
        <v>252</v>
      </c>
      <c r="B480" s="163"/>
      <c r="C480" s="163"/>
      <c r="D480" s="163"/>
      <c r="E480" s="163"/>
      <c r="F480" s="163"/>
      <c r="G480" s="163"/>
      <c r="H480" s="163"/>
    </row>
    <row r="481" spans="1:12" ht="24" customHeight="1" thickBot="1" x14ac:dyDescent="0.25">
      <c r="A481" s="164" t="s">
        <v>61</v>
      </c>
      <c r="B481" s="164"/>
      <c r="C481" s="164"/>
      <c r="D481" s="164"/>
      <c r="E481" s="164"/>
      <c r="F481" s="164"/>
      <c r="G481" s="164"/>
      <c r="H481" s="164"/>
      <c r="I481" s="156" t="s">
        <v>780</v>
      </c>
      <c r="J481" s="156"/>
      <c r="K481" s="156"/>
      <c r="L481" s="156"/>
    </row>
    <row r="482" spans="1:12" s="6" customFormat="1" ht="79.349999999999994" customHeight="1" thickBot="1" x14ac:dyDescent="0.25">
      <c r="A482" s="165" t="s">
        <v>15</v>
      </c>
      <c r="B482" s="165"/>
      <c r="C482" s="2" t="s">
        <v>4</v>
      </c>
      <c r="D482" s="3" t="s">
        <v>62</v>
      </c>
      <c r="E482" s="28" t="s">
        <v>17</v>
      </c>
      <c r="F482" s="29" t="s">
        <v>18</v>
      </c>
      <c r="G482" s="3" t="s">
        <v>19</v>
      </c>
      <c r="H482" s="5" t="s">
        <v>7</v>
      </c>
      <c r="I482" s="157" t="s">
        <v>776</v>
      </c>
      <c r="J482" s="158"/>
      <c r="K482" s="159" t="s">
        <v>777</v>
      </c>
      <c r="L482" s="160"/>
    </row>
    <row r="483" spans="1:12" s="11" customFormat="1" ht="24" customHeight="1" thickBot="1" x14ac:dyDescent="0.25">
      <c r="A483" s="165"/>
      <c r="B483" s="165"/>
      <c r="C483" s="7" t="s">
        <v>8</v>
      </c>
      <c r="D483" s="8" t="s">
        <v>8</v>
      </c>
      <c r="E483" s="58" t="s">
        <v>8</v>
      </c>
      <c r="F483" s="58" t="s">
        <v>8</v>
      </c>
      <c r="G483" s="58" t="s">
        <v>8</v>
      </c>
      <c r="H483" s="10" t="s">
        <v>8</v>
      </c>
      <c r="I483" s="139" t="s">
        <v>8</v>
      </c>
      <c r="J483" s="140" t="s">
        <v>778</v>
      </c>
      <c r="K483" s="139" t="s">
        <v>8</v>
      </c>
      <c r="L483" s="140" t="s">
        <v>778</v>
      </c>
    </row>
    <row r="484" spans="1:12" s="49" customFormat="1" ht="45.6" customHeight="1" x14ac:dyDescent="0.2">
      <c r="A484" s="166" t="s">
        <v>278</v>
      </c>
      <c r="B484" s="166"/>
      <c r="C484" s="35">
        <v>2000</v>
      </c>
      <c r="D484" s="36">
        <v>1000</v>
      </c>
      <c r="E484" s="37">
        <v>0</v>
      </c>
      <c r="F484" s="37">
        <v>0</v>
      </c>
      <c r="G484" s="37">
        <v>19700</v>
      </c>
      <c r="H484" s="38">
        <v>20700</v>
      </c>
      <c r="I484" s="141">
        <v>18700</v>
      </c>
      <c r="J484" s="142">
        <v>9.35</v>
      </c>
      <c r="K484" s="150">
        <v>18325.581119361101</v>
      </c>
      <c r="L484" s="143">
        <v>9.1627905596805501</v>
      </c>
    </row>
    <row r="485" spans="1:12" s="11" customFormat="1" ht="30" customHeight="1" x14ac:dyDescent="0.2">
      <c r="A485" s="39" t="s">
        <v>24</v>
      </c>
      <c r="B485" s="40" t="s">
        <v>257</v>
      </c>
      <c r="C485" s="41">
        <v>2000</v>
      </c>
      <c r="D485" s="42">
        <v>1000</v>
      </c>
      <c r="E485" s="43">
        <v>0</v>
      </c>
      <c r="F485" s="43">
        <v>0</v>
      </c>
      <c r="G485" s="43">
        <v>19700</v>
      </c>
      <c r="H485" s="44">
        <v>20700</v>
      </c>
      <c r="I485" s="144">
        <v>18700</v>
      </c>
      <c r="J485" s="145">
        <v>9.35</v>
      </c>
      <c r="K485" s="144">
        <v>18325.581119361101</v>
      </c>
      <c r="L485" s="146">
        <v>9.1627905596805501</v>
      </c>
    </row>
    <row r="486" spans="1:12" s="11" customFormat="1" ht="30" customHeight="1" x14ac:dyDescent="0.2">
      <c r="A486" s="162" t="s">
        <v>258</v>
      </c>
      <c r="B486" s="162"/>
      <c r="C486" s="45">
        <v>355</v>
      </c>
      <c r="D486" s="46">
        <v>355</v>
      </c>
      <c r="E486" s="47">
        <v>0</v>
      </c>
      <c r="F486" s="47">
        <v>0</v>
      </c>
      <c r="G486" s="47">
        <v>400</v>
      </c>
      <c r="H486" s="48">
        <v>755</v>
      </c>
      <c r="I486" s="141">
        <v>400</v>
      </c>
      <c r="J486" s="142">
        <v>1.1267605633802817</v>
      </c>
      <c r="K486" s="150">
        <v>386.34365918442654</v>
      </c>
      <c r="L486" s="143">
        <v>1.08829199770261</v>
      </c>
    </row>
    <row r="487" spans="1:12" s="11" customFormat="1" ht="30" customHeight="1" x14ac:dyDescent="0.2">
      <c r="A487" s="162" t="s">
        <v>259</v>
      </c>
      <c r="B487" s="162"/>
      <c r="C487" s="45">
        <v>1669</v>
      </c>
      <c r="D487" s="46">
        <v>697</v>
      </c>
      <c r="E487" s="47">
        <v>0</v>
      </c>
      <c r="F487" s="47">
        <v>0</v>
      </c>
      <c r="G487" s="47">
        <v>2850</v>
      </c>
      <c r="H487" s="48">
        <v>3547</v>
      </c>
      <c r="I487" s="141">
        <v>1878</v>
      </c>
      <c r="J487" s="142">
        <v>1.1252246854403836</v>
      </c>
      <c r="K487" s="150">
        <v>1813.8423299697497</v>
      </c>
      <c r="L487" s="143">
        <v>1.0867839005211202</v>
      </c>
    </row>
    <row r="488" spans="1:12" s="11" customFormat="1" ht="30" customHeight="1" x14ac:dyDescent="0.2">
      <c r="A488" s="162" t="s">
        <v>260</v>
      </c>
      <c r="B488" s="162"/>
      <c r="C488" s="45">
        <v>2705</v>
      </c>
      <c r="D488" s="46">
        <v>580</v>
      </c>
      <c r="E488" s="47">
        <v>0</v>
      </c>
      <c r="F488" s="47">
        <v>0</v>
      </c>
      <c r="G488" s="47">
        <v>2515</v>
      </c>
      <c r="H488" s="48">
        <v>3095</v>
      </c>
      <c r="I488" s="141">
        <v>390</v>
      </c>
      <c r="J488" s="142">
        <v>0.14417744916820702</v>
      </c>
      <c r="K488" s="150">
        <v>334.01804659046411</v>
      </c>
      <c r="L488" s="143">
        <v>0.12348171777836012</v>
      </c>
    </row>
    <row r="489" spans="1:12" s="11" customFormat="1" ht="30.6" customHeight="1" x14ac:dyDescent="0.2">
      <c r="A489" s="162" t="s">
        <v>261</v>
      </c>
      <c r="B489" s="162"/>
      <c r="C489" s="45">
        <v>2430</v>
      </c>
      <c r="D489" s="46">
        <v>1430</v>
      </c>
      <c r="E489" s="47">
        <v>0</v>
      </c>
      <c r="F489" s="47">
        <v>0</v>
      </c>
      <c r="G489" s="47">
        <v>0</v>
      </c>
      <c r="H489" s="48">
        <v>1430</v>
      </c>
      <c r="I489" s="141">
        <v>-1000</v>
      </c>
      <c r="J489" s="142">
        <v>-0.41152263374485598</v>
      </c>
      <c r="K489" s="150">
        <v>-1025.8656521407549</v>
      </c>
      <c r="L489" s="143">
        <v>-0.4221669350373477</v>
      </c>
    </row>
    <row r="490" spans="1:12" s="49" customFormat="1" ht="44.1" customHeight="1" x14ac:dyDescent="0.2">
      <c r="A490" s="162" t="s">
        <v>279</v>
      </c>
      <c r="B490" s="162"/>
      <c r="C490" s="35">
        <v>515</v>
      </c>
      <c r="D490" s="36">
        <v>989</v>
      </c>
      <c r="E490" s="37">
        <v>0</v>
      </c>
      <c r="F490" s="37">
        <v>0</v>
      </c>
      <c r="G490" s="37">
        <v>5000</v>
      </c>
      <c r="H490" s="38">
        <v>5989</v>
      </c>
      <c r="I490" s="141">
        <v>5474</v>
      </c>
      <c r="J490" s="142">
        <v>10.629126213592233</v>
      </c>
      <c r="K490" s="150">
        <v>5365.6717547755379</v>
      </c>
      <c r="L490" s="143">
        <v>10.418780106360268</v>
      </c>
    </row>
    <row r="491" spans="1:12" s="11" customFormat="1" ht="30.6" customHeight="1" x14ac:dyDescent="0.2">
      <c r="A491" s="39" t="s">
        <v>24</v>
      </c>
      <c r="B491" s="40" t="s">
        <v>263</v>
      </c>
      <c r="C491" s="41">
        <v>7674</v>
      </c>
      <c r="D491" s="42">
        <v>4051</v>
      </c>
      <c r="E491" s="43">
        <v>0</v>
      </c>
      <c r="F491" s="43">
        <v>0</v>
      </c>
      <c r="G491" s="43">
        <v>10765</v>
      </c>
      <c r="H491" s="44">
        <v>14816</v>
      </c>
      <c r="I491" s="144">
        <v>7142</v>
      </c>
      <c r="J491" s="145">
        <v>0.93067500651550694</v>
      </c>
      <c r="K491" s="144">
        <v>6874.0101383794226</v>
      </c>
      <c r="L491" s="146">
        <v>0.89575321063062585</v>
      </c>
    </row>
    <row r="492" spans="1:12" s="11" customFormat="1" ht="30" customHeight="1" x14ac:dyDescent="0.2">
      <c r="A492" s="162" t="s">
        <v>264</v>
      </c>
      <c r="B492" s="162"/>
      <c r="C492" s="45">
        <v>30</v>
      </c>
      <c r="D492" s="46">
        <v>30</v>
      </c>
      <c r="E492" s="47">
        <v>0</v>
      </c>
      <c r="F492" s="47">
        <v>0</v>
      </c>
      <c r="G492" s="47">
        <v>750</v>
      </c>
      <c r="H492" s="48">
        <v>780</v>
      </c>
      <c r="I492" s="141">
        <v>750</v>
      </c>
      <c r="J492" s="142">
        <v>25</v>
      </c>
      <c r="K492" s="150">
        <v>735.89146246867915</v>
      </c>
      <c r="L492" s="143">
        <v>24.52971541562264</v>
      </c>
    </row>
    <row r="493" spans="1:12" s="11" customFormat="1" ht="30" customHeight="1" x14ac:dyDescent="0.2">
      <c r="A493" s="39" t="s">
        <v>24</v>
      </c>
      <c r="B493" s="40" t="s">
        <v>265</v>
      </c>
      <c r="C493" s="41">
        <v>30</v>
      </c>
      <c r="D493" s="42">
        <v>30</v>
      </c>
      <c r="E493" s="43">
        <v>0</v>
      </c>
      <c r="F493" s="43">
        <v>0</v>
      </c>
      <c r="G493" s="43">
        <v>750</v>
      </c>
      <c r="H493" s="44">
        <v>780</v>
      </c>
      <c r="I493" s="144">
        <v>750</v>
      </c>
      <c r="J493" s="145">
        <v>25</v>
      </c>
      <c r="K493" s="144">
        <v>735.89146246867915</v>
      </c>
      <c r="L493" s="146">
        <v>24.52971541562264</v>
      </c>
    </row>
    <row r="494" spans="1:12" s="11" customFormat="1" ht="30" customHeight="1" x14ac:dyDescent="0.2">
      <c r="A494" s="162" t="s">
        <v>266</v>
      </c>
      <c r="B494" s="162"/>
      <c r="C494" s="45">
        <v>5360</v>
      </c>
      <c r="D494" s="46">
        <v>8731</v>
      </c>
      <c r="E494" s="47">
        <v>0</v>
      </c>
      <c r="F494" s="47">
        <v>0</v>
      </c>
      <c r="G494" s="47">
        <v>0</v>
      </c>
      <c r="H494" s="48">
        <v>8731</v>
      </c>
      <c r="I494" s="141">
        <v>3371</v>
      </c>
      <c r="J494" s="142">
        <v>0.62891791044776124</v>
      </c>
      <c r="K494" s="150">
        <v>3213.0748189923561</v>
      </c>
      <c r="L494" s="143">
        <v>0.59945425727469326</v>
      </c>
    </row>
    <row r="495" spans="1:12" s="11" customFormat="1" ht="30" customHeight="1" x14ac:dyDescent="0.2">
      <c r="A495" s="162" t="s">
        <v>267</v>
      </c>
      <c r="B495" s="162"/>
      <c r="C495" s="45">
        <v>95</v>
      </c>
      <c r="D495" s="46">
        <v>95</v>
      </c>
      <c r="E495" s="47">
        <v>0</v>
      </c>
      <c r="F495" s="47">
        <v>0</v>
      </c>
      <c r="G495" s="47">
        <v>100</v>
      </c>
      <c r="H495" s="48">
        <v>195</v>
      </c>
      <c r="I495" s="141">
        <v>100</v>
      </c>
      <c r="J495" s="142">
        <v>1.0526315789473684</v>
      </c>
      <c r="K495" s="150">
        <v>96.472865617169788</v>
      </c>
      <c r="L495" s="143">
        <v>1.0155038486017873</v>
      </c>
    </row>
    <row r="496" spans="1:12" s="11" customFormat="1" ht="45" customHeight="1" x14ac:dyDescent="0.2">
      <c r="A496" s="162" t="s">
        <v>268</v>
      </c>
      <c r="B496" s="162"/>
      <c r="C496" s="45">
        <v>15</v>
      </c>
      <c r="D496" s="46">
        <v>15</v>
      </c>
      <c r="E496" s="47">
        <v>0</v>
      </c>
      <c r="F496" s="47">
        <v>0</v>
      </c>
      <c r="G496" s="47">
        <v>0</v>
      </c>
      <c r="H496" s="48">
        <v>15</v>
      </c>
      <c r="I496" s="141">
        <v>0</v>
      </c>
      <c r="J496" s="142">
        <v>0</v>
      </c>
      <c r="K496" s="150">
        <v>-0.27131802944847827</v>
      </c>
      <c r="L496" s="143">
        <v>-1.808786862989855E-2</v>
      </c>
    </row>
    <row r="497" spans="1:12" s="11" customFormat="1" ht="29.45" customHeight="1" x14ac:dyDescent="0.2">
      <c r="A497" s="39" t="s">
        <v>24</v>
      </c>
      <c r="B497" s="40" t="s">
        <v>269</v>
      </c>
      <c r="C497" s="41">
        <v>5470</v>
      </c>
      <c r="D497" s="42">
        <v>8841</v>
      </c>
      <c r="E497" s="43">
        <v>0</v>
      </c>
      <c r="F497" s="43">
        <v>0</v>
      </c>
      <c r="G497" s="43">
        <v>100</v>
      </c>
      <c r="H497" s="44">
        <v>8941</v>
      </c>
      <c r="I497" s="144">
        <v>3471</v>
      </c>
      <c r="J497" s="145">
        <v>0.63455210237659965</v>
      </c>
      <c r="K497" s="144">
        <v>3309.2763665800776</v>
      </c>
      <c r="L497" s="146">
        <v>0.60498653868008734</v>
      </c>
    </row>
    <row r="498" spans="1:12" s="6" customFormat="1" ht="30" customHeight="1" x14ac:dyDescent="0.2">
      <c r="A498" s="162" t="s">
        <v>270</v>
      </c>
      <c r="B498" s="162"/>
      <c r="C498" s="45">
        <v>329</v>
      </c>
      <c r="D498" s="46">
        <v>345</v>
      </c>
      <c r="E498" s="47">
        <v>0</v>
      </c>
      <c r="F498" s="47">
        <v>0</v>
      </c>
      <c r="G498" s="47">
        <v>3000</v>
      </c>
      <c r="H498" s="48">
        <v>3345</v>
      </c>
      <c r="I498" s="141">
        <v>3016</v>
      </c>
      <c r="J498" s="142">
        <v>9.1671732522796354</v>
      </c>
      <c r="K498" s="150">
        <v>2955.4960794329891</v>
      </c>
      <c r="L498" s="143">
        <v>8.9832707581549816</v>
      </c>
    </row>
    <row r="499" spans="1:12" s="6" customFormat="1" ht="30" customHeight="1" x14ac:dyDescent="0.2">
      <c r="A499" s="162" t="s">
        <v>280</v>
      </c>
      <c r="B499" s="162"/>
      <c r="C499" s="45">
        <v>-320</v>
      </c>
      <c r="D499" s="46">
        <v>-320</v>
      </c>
      <c r="E499" s="47">
        <v>0</v>
      </c>
      <c r="F499" s="47">
        <v>0</v>
      </c>
      <c r="G499" s="47">
        <v>66</v>
      </c>
      <c r="H499" s="48">
        <v>-254</v>
      </c>
      <c r="I499" s="141">
        <v>66</v>
      </c>
      <c r="J499" s="142">
        <v>-0.20624999999999999</v>
      </c>
      <c r="K499" s="150">
        <v>70.594318631994241</v>
      </c>
      <c r="L499" s="143">
        <v>-0.220607245724982</v>
      </c>
    </row>
    <row r="500" spans="1:12" s="6" customFormat="1" ht="30" customHeight="1" x14ac:dyDescent="0.2">
      <c r="A500" s="39" t="s">
        <v>24</v>
      </c>
      <c r="B500" s="40" t="s">
        <v>272</v>
      </c>
      <c r="C500" s="41">
        <v>9</v>
      </c>
      <c r="D500" s="42">
        <v>25</v>
      </c>
      <c r="E500" s="43">
        <v>0</v>
      </c>
      <c r="F500" s="43">
        <v>0</v>
      </c>
      <c r="G500" s="43">
        <v>3066</v>
      </c>
      <c r="H500" s="44">
        <v>3091</v>
      </c>
      <c r="I500" s="144">
        <v>3082</v>
      </c>
      <c r="J500" s="145">
        <v>342.44444444444446</v>
      </c>
      <c r="K500" s="144">
        <v>3026.0903980649837</v>
      </c>
      <c r="L500" s="146">
        <v>336.23226645166483</v>
      </c>
    </row>
    <row r="501" spans="1:12" s="49" customFormat="1" ht="30" customHeight="1" x14ac:dyDescent="0.2">
      <c r="A501" s="162" t="s">
        <v>274</v>
      </c>
      <c r="B501" s="162"/>
      <c r="C501" s="35">
        <v>0</v>
      </c>
      <c r="D501" s="46">
        <v>0</v>
      </c>
      <c r="E501" s="37">
        <v>0</v>
      </c>
      <c r="F501" s="37">
        <v>0</v>
      </c>
      <c r="G501" s="37">
        <v>385</v>
      </c>
      <c r="H501" s="74">
        <v>385</v>
      </c>
      <c r="I501" s="141">
        <v>385</v>
      </c>
      <c r="J501" s="151" t="s">
        <v>779</v>
      </c>
      <c r="K501" s="150">
        <v>378.03617057748903</v>
      </c>
      <c r="L501" s="151" t="s">
        <v>779</v>
      </c>
    </row>
    <row r="502" spans="1:12" s="11" customFormat="1" ht="30" customHeight="1" x14ac:dyDescent="0.2">
      <c r="A502" s="39" t="s">
        <v>24</v>
      </c>
      <c r="B502" s="40" t="s">
        <v>273</v>
      </c>
      <c r="C502" s="41">
        <v>0</v>
      </c>
      <c r="D502" s="42">
        <v>0</v>
      </c>
      <c r="E502" s="43">
        <v>0</v>
      </c>
      <c r="F502" s="43">
        <v>0</v>
      </c>
      <c r="G502" s="43">
        <v>385</v>
      </c>
      <c r="H502" s="75">
        <v>385</v>
      </c>
      <c r="I502" s="144">
        <v>385</v>
      </c>
      <c r="J502" s="154" t="s">
        <v>779</v>
      </c>
      <c r="K502" s="144">
        <v>378.03617057748903</v>
      </c>
      <c r="L502" s="155" t="s">
        <v>779</v>
      </c>
    </row>
    <row r="503" spans="1:12" s="49" customFormat="1" ht="30" customHeight="1" x14ac:dyDescent="0.2">
      <c r="A503" s="162" t="s">
        <v>275</v>
      </c>
      <c r="B503" s="162"/>
      <c r="C503" s="45">
        <v>0</v>
      </c>
      <c r="D503" s="46">
        <v>0</v>
      </c>
      <c r="E503" s="47">
        <v>0</v>
      </c>
      <c r="F503" s="47">
        <v>0</v>
      </c>
      <c r="G503" s="47">
        <v>500</v>
      </c>
      <c r="H503" s="76">
        <v>500</v>
      </c>
      <c r="I503" s="141">
        <v>500</v>
      </c>
      <c r="J503" s="151" t="s">
        <v>779</v>
      </c>
      <c r="K503" s="150">
        <v>490.9560656850507</v>
      </c>
      <c r="L503" s="151" t="s">
        <v>779</v>
      </c>
    </row>
    <row r="504" spans="1:12" s="11" customFormat="1" ht="30" customHeight="1" x14ac:dyDescent="0.2">
      <c r="A504" s="39" t="s">
        <v>24</v>
      </c>
      <c r="B504" s="40" t="s">
        <v>277</v>
      </c>
      <c r="C504" s="41">
        <v>0</v>
      </c>
      <c r="D504" s="42">
        <v>0</v>
      </c>
      <c r="E504" s="43">
        <v>0</v>
      </c>
      <c r="F504" s="43">
        <v>0</v>
      </c>
      <c r="G504" s="43">
        <v>500</v>
      </c>
      <c r="H504" s="75">
        <v>500</v>
      </c>
      <c r="I504" s="144">
        <v>500</v>
      </c>
      <c r="J504" s="154" t="s">
        <v>779</v>
      </c>
      <c r="K504" s="144">
        <v>490.9560656850507</v>
      </c>
      <c r="L504" s="155" t="s">
        <v>779</v>
      </c>
    </row>
    <row r="505" spans="1:12" s="57" customFormat="1" ht="48" customHeight="1" thickBot="1" x14ac:dyDescent="0.25">
      <c r="A505" s="51" t="s">
        <v>60</v>
      </c>
      <c r="B505" s="52" t="s">
        <v>252</v>
      </c>
      <c r="C505" s="53">
        <v>15183</v>
      </c>
      <c r="D505" s="54">
        <v>13947</v>
      </c>
      <c r="E505" s="55">
        <v>0</v>
      </c>
      <c r="F505" s="55">
        <v>0</v>
      </c>
      <c r="G505" s="55">
        <v>35266</v>
      </c>
      <c r="H505" s="56">
        <v>49213</v>
      </c>
      <c r="I505" s="147">
        <v>34030</v>
      </c>
      <c r="J505" s="148">
        <v>2.2413225317789633</v>
      </c>
      <c r="K505" s="147">
        <v>33139.841721116805</v>
      </c>
      <c r="L505" s="149">
        <v>2.1826939156370155</v>
      </c>
    </row>
    <row r="506" spans="1:12" ht="60.6" customHeight="1" thickBot="1" x14ac:dyDescent="0.25"/>
    <row r="507" spans="1:12" ht="45" customHeight="1" thickBot="1" x14ac:dyDescent="0.25">
      <c r="A507" s="163" t="s">
        <v>252</v>
      </c>
      <c r="B507" s="163"/>
      <c r="C507" s="163"/>
      <c r="D507" s="163"/>
      <c r="E507" s="163"/>
      <c r="F507" s="1"/>
      <c r="G507" s="1"/>
      <c r="H507" s="1"/>
    </row>
    <row r="508" spans="1:12" ht="24" customHeight="1" thickBot="1" x14ac:dyDescent="0.25">
      <c r="A508" s="164" t="s">
        <v>64</v>
      </c>
      <c r="B508" s="164"/>
      <c r="C508" s="164"/>
      <c r="D508" s="164"/>
      <c r="E508" s="164"/>
      <c r="F508" s="156" t="s">
        <v>780</v>
      </c>
      <c r="G508" s="156"/>
      <c r="H508" s="156"/>
      <c r="I508" s="156"/>
    </row>
    <row r="509" spans="1:12" s="6" customFormat="1" ht="79.349999999999994" customHeight="1" thickBot="1" x14ac:dyDescent="0.25">
      <c r="A509" s="165" t="s">
        <v>15</v>
      </c>
      <c r="B509" s="165"/>
      <c r="C509" s="2" t="s">
        <v>4</v>
      </c>
      <c r="D509" s="59" t="s">
        <v>6</v>
      </c>
      <c r="E509" s="5" t="s">
        <v>7</v>
      </c>
      <c r="F509" s="157" t="s">
        <v>776</v>
      </c>
      <c r="G509" s="158"/>
      <c r="H509" s="159" t="s">
        <v>777</v>
      </c>
      <c r="I509" s="160"/>
    </row>
    <row r="510" spans="1:12" s="11" customFormat="1" ht="24" customHeight="1" thickBot="1" x14ac:dyDescent="0.25">
      <c r="A510" s="165"/>
      <c r="B510" s="165"/>
      <c r="C510" s="7" t="s">
        <v>8</v>
      </c>
      <c r="D510" s="8" t="s">
        <v>8</v>
      </c>
      <c r="E510" s="10" t="s">
        <v>8</v>
      </c>
      <c r="F510" s="139" t="s">
        <v>8</v>
      </c>
      <c r="G510" s="140" t="s">
        <v>778</v>
      </c>
      <c r="H510" s="139" t="s">
        <v>8</v>
      </c>
      <c r="I510" s="140" t="s">
        <v>778</v>
      </c>
    </row>
    <row r="511" spans="1:12" s="49" customFormat="1" ht="45" customHeight="1" x14ac:dyDescent="0.2">
      <c r="A511" s="166" t="s">
        <v>281</v>
      </c>
      <c r="B511" s="166"/>
      <c r="C511" s="35">
        <v>2391</v>
      </c>
      <c r="D511" s="46">
        <v>0</v>
      </c>
      <c r="E511" s="48">
        <v>2391</v>
      </c>
      <c r="F511" s="141">
        <v>0</v>
      </c>
      <c r="G511" s="142">
        <v>0</v>
      </c>
      <c r="H511" s="150">
        <v>-43.24809389408756</v>
      </c>
      <c r="I511" s="143">
        <v>-1.8087868629898602E-2</v>
      </c>
    </row>
    <row r="512" spans="1:12" s="49" customFormat="1" ht="29.45" customHeight="1" x14ac:dyDescent="0.2">
      <c r="A512" s="162" t="s">
        <v>282</v>
      </c>
      <c r="B512" s="162"/>
      <c r="C512" s="35">
        <v>622</v>
      </c>
      <c r="D512" s="46">
        <v>0</v>
      </c>
      <c r="E512" s="48">
        <v>622</v>
      </c>
      <c r="F512" s="141">
        <v>0</v>
      </c>
      <c r="G512" s="142">
        <v>0</v>
      </c>
      <c r="H512" s="150">
        <v>-11.25065428779692</v>
      </c>
      <c r="I512" s="143">
        <v>-1.8087868629898585E-2</v>
      </c>
    </row>
    <row r="513" spans="1:10" s="11" customFormat="1" ht="29.45" customHeight="1" x14ac:dyDescent="0.2">
      <c r="A513" s="39" t="s">
        <v>24</v>
      </c>
      <c r="B513" s="40" t="s">
        <v>283</v>
      </c>
      <c r="C513" s="100">
        <v>3013</v>
      </c>
      <c r="D513" s="113">
        <v>0</v>
      </c>
      <c r="E513" s="44">
        <v>3013</v>
      </c>
      <c r="F513" s="144">
        <v>0</v>
      </c>
      <c r="G513" s="145">
        <v>0</v>
      </c>
      <c r="H513" s="144">
        <v>-54.498748181884366</v>
      </c>
      <c r="I513" s="146">
        <v>-1.808786862989856E-2</v>
      </c>
    </row>
    <row r="514" spans="1:10" s="57" customFormat="1" ht="48" customHeight="1" thickBot="1" x14ac:dyDescent="0.25">
      <c r="A514" s="51" t="s">
        <v>60</v>
      </c>
      <c r="B514" s="52" t="s">
        <v>252</v>
      </c>
      <c r="C514" s="60">
        <v>3013</v>
      </c>
      <c r="D514" s="61">
        <v>0</v>
      </c>
      <c r="E514" s="62">
        <v>3013</v>
      </c>
      <c r="F514" s="147">
        <v>0</v>
      </c>
      <c r="G514" s="148">
        <v>0</v>
      </c>
      <c r="H514" s="147">
        <v>-54.498748181884366</v>
      </c>
      <c r="I514" s="149">
        <v>-1.808786862989856E-2</v>
      </c>
    </row>
    <row r="515" spans="1:10" s="6" customFormat="1" ht="60" customHeight="1" thickBot="1" x14ac:dyDescent="0.25">
      <c r="A515" s="89"/>
      <c r="C515" s="90"/>
      <c r="D515" s="91"/>
      <c r="E515" s="91"/>
      <c r="F515" s="91"/>
      <c r="G515" s="91"/>
      <c r="H515" s="91"/>
    </row>
    <row r="516" spans="1:10" ht="45" customHeight="1" thickBot="1" x14ac:dyDescent="0.25">
      <c r="A516" s="163" t="s">
        <v>284</v>
      </c>
      <c r="B516" s="163"/>
      <c r="C516" s="163"/>
      <c r="D516" s="163"/>
      <c r="E516" s="163"/>
      <c r="F516" s="163"/>
      <c r="G516" s="156" t="s">
        <v>780</v>
      </c>
      <c r="H516" s="156"/>
      <c r="I516" s="156"/>
      <c r="J516" s="156"/>
    </row>
    <row r="517" spans="1:10" s="6" customFormat="1" ht="79.349999999999994" customHeight="1" thickBot="1" x14ac:dyDescent="0.25">
      <c r="A517" s="171" t="s">
        <v>3</v>
      </c>
      <c r="B517" s="171"/>
      <c r="C517" s="2" t="s">
        <v>4</v>
      </c>
      <c r="D517" s="3" t="s">
        <v>5</v>
      </c>
      <c r="E517" s="4" t="s">
        <v>6</v>
      </c>
      <c r="F517" s="5" t="s">
        <v>7</v>
      </c>
      <c r="G517" s="157" t="s">
        <v>776</v>
      </c>
      <c r="H517" s="158"/>
      <c r="I517" s="159" t="s">
        <v>777</v>
      </c>
      <c r="J517" s="160"/>
    </row>
    <row r="518" spans="1:10" s="11" customFormat="1" ht="24" customHeight="1" thickBot="1" x14ac:dyDescent="0.25">
      <c r="A518" s="171"/>
      <c r="B518" s="171"/>
      <c r="C518" s="7" t="s">
        <v>8</v>
      </c>
      <c r="D518" s="92" t="s">
        <v>8</v>
      </c>
      <c r="E518" s="92" t="s">
        <v>8</v>
      </c>
      <c r="F518" s="10" t="s">
        <v>8</v>
      </c>
      <c r="G518" s="139" t="s">
        <v>8</v>
      </c>
      <c r="H518" s="140" t="s">
        <v>778</v>
      </c>
      <c r="I518" s="139" t="s">
        <v>8</v>
      </c>
      <c r="J518" s="140" t="s">
        <v>778</v>
      </c>
    </row>
    <row r="519" spans="1:10" s="16" customFormat="1" ht="30" customHeight="1" x14ac:dyDescent="0.2">
      <c r="A519" s="172" t="s">
        <v>0</v>
      </c>
      <c r="B519" s="172"/>
      <c r="C519" s="63">
        <v>211379</v>
      </c>
      <c r="D519" s="64">
        <v>205069</v>
      </c>
      <c r="E519" s="65">
        <v>11701</v>
      </c>
      <c r="F519" s="66">
        <v>216770</v>
      </c>
      <c r="G519" s="141">
        <v>5391</v>
      </c>
      <c r="H519" s="142">
        <v>2.5503952615917379E-2</v>
      </c>
      <c r="I519" s="150">
        <v>1470.0927170968789</v>
      </c>
      <c r="J519" s="143">
        <v>6.9547718415589009E-3</v>
      </c>
    </row>
    <row r="520" spans="1:10" s="17" customFormat="1" ht="30" customHeight="1" x14ac:dyDescent="0.2">
      <c r="A520" s="168" t="s">
        <v>1</v>
      </c>
      <c r="B520" s="168"/>
      <c r="C520" s="63">
        <v>87061</v>
      </c>
      <c r="D520" s="64">
        <v>77607</v>
      </c>
      <c r="E520" s="65">
        <v>53385</v>
      </c>
      <c r="F520" s="66">
        <v>130992</v>
      </c>
      <c r="G520" s="141">
        <v>43931</v>
      </c>
      <c r="H520" s="142">
        <v>0.50460022283226702</v>
      </c>
      <c r="I520" s="141">
        <v>41561.633912432328</v>
      </c>
      <c r="J520" s="143">
        <v>0.47738521166116088</v>
      </c>
    </row>
    <row r="521" spans="1:10" s="17" customFormat="1" ht="30" customHeight="1" x14ac:dyDescent="0.2">
      <c r="A521" s="169" t="s">
        <v>9</v>
      </c>
      <c r="B521" s="169"/>
      <c r="C521" s="67">
        <v>298440</v>
      </c>
      <c r="D521" s="68">
        <v>282676</v>
      </c>
      <c r="E521" s="69">
        <v>65086</v>
      </c>
      <c r="F521" s="70">
        <v>347762</v>
      </c>
      <c r="G521" s="144">
        <v>49322</v>
      </c>
      <c r="H521" s="145">
        <v>0.16526605012732878</v>
      </c>
      <c r="I521" s="144">
        <v>43031.726629529207</v>
      </c>
      <c r="J521" s="146">
        <v>0.14418887089374482</v>
      </c>
    </row>
    <row r="522" spans="1:10" s="17" customFormat="1" ht="30" customHeight="1" x14ac:dyDescent="0.2">
      <c r="A522" s="168" t="s">
        <v>10</v>
      </c>
      <c r="B522" s="168"/>
      <c r="C522" s="63">
        <v>2400</v>
      </c>
      <c r="D522" s="64">
        <v>2400</v>
      </c>
      <c r="E522" s="65">
        <v>0</v>
      </c>
      <c r="F522" s="66">
        <v>2400</v>
      </c>
      <c r="G522" s="141">
        <v>0</v>
      </c>
      <c r="H522" s="142">
        <v>0</v>
      </c>
      <c r="I522" s="141">
        <v>-43.410884711756353</v>
      </c>
      <c r="J522" s="143">
        <v>-1.8087868629898481E-2</v>
      </c>
    </row>
    <row r="523" spans="1:10" s="17" customFormat="1" ht="30" customHeight="1" x14ac:dyDescent="0.2">
      <c r="A523" s="168" t="s">
        <v>11</v>
      </c>
      <c r="B523" s="168"/>
      <c r="C523" s="63">
        <v>0</v>
      </c>
      <c r="D523" s="64">
        <v>0</v>
      </c>
      <c r="E523" s="65">
        <v>0</v>
      </c>
      <c r="F523" s="66">
        <v>0</v>
      </c>
      <c r="G523" s="141">
        <v>0</v>
      </c>
      <c r="H523" s="151" t="s">
        <v>779</v>
      </c>
      <c r="I523" s="141">
        <v>0</v>
      </c>
      <c r="J523" s="151" t="s">
        <v>779</v>
      </c>
    </row>
    <row r="524" spans="1:10" s="17" customFormat="1" ht="30" customHeight="1" x14ac:dyDescent="0.2">
      <c r="A524" s="169" t="s">
        <v>12</v>
      </c>
      <c r="B524" s="169"/>
      <c r="C524" s="67">
        <v>2400</v>
      </c>
      <c r="D524" s="68">
        <v>2400</v>
      </c>
      <c r="E524" s="69">
        <v>0</v>
      </c>
      <c r="F524" s="70">
        <v>2400</v>
      </c>
      <c r="G524" s="144">
        <v>0</v>
      </c>
      <c r="H524" s="145">
        <v>0</v>
      </c>
      <c r="I524" s="144">
        <v>-43.410884711756353</v>
      </c>
      <c r="J524" s="146">
        <v>-1.8087868629898481E-2</v>
      </c>
    </row>
    <row r="525" spans="1:10" s="26" customFormat="1" ht="45" customHeight="1" thickBot="1" x14ac:dyDescent="0.25">
      <c r="A525" s="170" t="s">
        <v>285</v>
      </c>
      <c r="B525" s="170"/>
      <c r="C525" s="53">
        <v>300840</v>
      </c>
      <c r="D525" s="54">
        <v>285076</v>
      </c>
      <c r="E525" s="55">
        <v>65086</v>
      </c>
      <c r="F525" s="71">
        <v>350162</v>
      </c>
      <c r="G525" s="147">
        <v>49322</v>
      </c>
      <c r="H525" s="148">
        <v>0.16394761334928865</v>
      </c>
      <c r="I525" s="147">
        <v>42988.315744817432</v>
      </c>
      <c r="J525" s="149">
        <v>0.14289428182694267</v>
      </c>
    </row>
    <row r="528" spans="1:10" ht="15.75" thickBot="1" x14ac:dyDescent="0.25"/>
    <row r="529" spans="1:12" ht="45" customHeight="1" thickBot="1" x14ac:dyDescent="0.25">
      <c r="A529" s="163" t="s">
        <v>284</v>
      </c>
      <c r="B529" s="163"/>
      <c r="C529" s="163"/>
      <c r="D529" s="163"/>
      <c r="E529" s="163"/>
      <c r="F529" s="163"/>
      <c r="G529" s="163"/>
      <c r="H529" s="163"/>
    </row>
    <row r="530" spans="1:12" ht="24" customHeight="1" thickBot="1" x14ac:dyDescent="0.25">
      <c r="A530" s="164" t="s">
        <v>14</v>
      </c>
      <c r="B530" s="164"/>
      <c r="C530" s="164"/>
      <c r="D530" s="164"/>
      <c r="E530" s="164"/>
      <c r="F530" s="164"/>
      <c r="G530" s="164"/>
      <c r="H530" s="164"/>
      <c r="I530" s="156" t="s">
        <v>780</v>
      </c>
      <c r="J530" s="156"/>
      <c r="K530" s="156"/>
      <c r="L530" s="156"/>
    </row>
    <row r="531" spans="1:12" s="6" customFormat="1" ht="79.349999999999994" customHeight="1" thickBot="1" x14ac:dyDescent="0.25">
      <c r="A531" s="165" t="s">
        <v>15</v>
      </c>
      <c r="B531" s="165"/>
      <c r="C531" s="2" t="s">
        <v>4</v>
      </c>
      <c r="D531" s="3" t="s">
        <v>16</v>
      </c>
      <c r="E531" s="29" t="s">
        <v>17</v>
      </c>
      <c r="F531" s="114" t="s">
        <v>18</v>
      </c>
      <c r="G531" s="3" t="s">
        <v>19</v>
      </c>
      <c r="H531" s="5" t="s">
        <v>7</v>
      </c>
      <c r="I531" s="157" t="s">
        <v>776</v>
      </c>
      <c r="J531" s="158"/>
      <c r="K531" s="159" t="s">
        <v>777</v>
      </c>
      <c r="L531" s="160"/>
    </row>
    <row r="532" spans="1:12" s="11" customFormat="1" ht="24" customHeight="1" thickBot="1" x14ac:dyDescent="0.25">
      <c r="A532" s="165"/>
      <c r="B532" s="165"/>
      <c r="C532" s="7" t="s">
        <v>8</v>
      </c>
      <c r="D532" s="92" t="s">
        <v>8</v>
      </c>
      <c r="E532" s="92" t="s">
        <v>8</v>
      </c>
      <c r="F532" s="92" t="s">
        <v>8</v>
      </c>
      <c r="G532" s="8" t="s">
        <v>8</v>
      </c>
      <c r="H532" s="10" t="s">
        <v>8</v>
      </c>
      <c r="I532" s="139" t="s">
        <v>8</v>
      </c>
      <c r="J532" s="140" t="s">
        <v>778</v>
      </c>
      <c r="K532" s="139" t="s">
        <v>8</v>
      </c>
      <c r="L532" s="140" t="s">
        <v>778</v>
      </c>
    </row>
    <row r="533" spans="1:12" s="49" customFormat="1" ht="30" customHeight="1" x14ac:dyDescent="0.2">
      <c r="A533" s="166" t="s">
        <v>286</v>
      </c>
      <c r="B533" s="166"/>
      <c r="C533" s="35">
        <v>181</v>
      </c>
      <c r="D533" s="36">
        <v>181</v>
      </c>
      <c r="E533" s="37">
        <v>0</v>
      </c>
      <c r="F533" s="115">
        <v>0</v>
      </c>
      <c r="G533" s="36">
        <v>0</v>
      </c>
      <c r="H533" s="38">
        <v>181</v>
      </c>
      <c r="I533" s="141">
        <v>0</v>
      </c>
      <c r="J533" s="142">
        <v>0</v>
      </c>
      <c r="K533" s="150">
        <v>-3.2739042220116517</v>
      </c>
      <c r="L533" s="143">
        <v>-1.8087868629898626E-2</v>
      </c>
    </row>
    <row r="534" spans="1:12" s="11" customFormat="1" ht="60" customHeight="1" x14ac:dyDescent="0.2">
      <c r="A534" s="39" t="s">
        <v>24</v>
      </c>
      <c r="B534" s="40" t="s">
        <v>287</v>
      </c>
      <c r="C534" s="41">
        <v>181</v>
      </c>
      <c r="D534" s="42">
        <v>181</v>
      </c>
      <c r="E534" s="43">
        <v>0</v>
      </c>
      <c r="F534" s="105">
        <v>0</v>
      </c>
      <c r="G534" s="105">
        <v>0</v>
      </c>
      <c r="H534" s="44">
        <v>181</v>
      </c>
      <c r="I534" s="144">
        <v>0</v>
      </c>
      <c r="J534" s="145">
        <v>0</v>
      </c>
      <c r="K534" s="144">
        <v>-3.2739042220116517</v>
      </c>
      <c r="L534" s="146">
        <v>-1.8087868629898626E-2</v>
      </c>
    </row>
    <row r="535" spans="1:12" s="49" customFormat="1" ht="30" customHeight="1" x14ac:dyDescent="0.2">
      <c r="A535" s="162" t="s">
        <v>288</v>
      </c>
      <c r="B535" s="162"/>
      <c r="C535" s="35">
        <v>2912</v>
      </c>
      <c r="D535" s="36">
        <v>2912</v>
      </c>
      <c r="E535" s="37">
        <v>0</v>
      </c>
      <c r="F535" s="115">
        <v>0</v>
      </c>
      <c r="G535" s="36">
        <v>400</v>
      </c>
      <c r="H535" s="38">
        <v>3312</v>
      </c>
      <c r="I535" s="141">
        <v>400</v>
      </c>
      <c r="J535" s="142">
        <v>0.13736263736263737</v>
      </c>
      <c r="K535" s="150">
        <v>340.09297909777615</v>
      </c>
      <c r="L535" s="143">
        <v>0.11679017139346709</v>
      </c>
    </row>
    <row r="536" spans="1:12" s="49" customFormat="1" ht="30" customHeight="1" x14ac:dyDescent="0.2">
      <c r="A536" s="162" t="s">
        <v>289</v>
      </c>
      <c r="B536" s="162"/>
      <c r="C536" s="35">
        <v>1636</v>
      </c>
      <c r="D536" s="36">
        <v>1636</v>
      </c>
      <c r="E536" s="37">
        <v>0</v>
      </c>
      <c r="F536" s="115">
        <v>0</v>
      </c>
      <c r="G536" s="36">
        <v>0</v>
      </c>
      <c r="H536" s="38">
        <v>1636</v>
      </c>
      <c r="I536" s="141">
        <v>0</v>
      </c>
      <c r="J536" s="142">
        <v>0</v>
      </c>
      <c r="K536" s="150">
        <v>-29.591753078514103</v>
      </c>
      <c r="L536" s="143">
        <v>-1.8087868629898595E-2</v>
      </c>
    </row>
    <row r="537" spans="1:12" s="49" customFormat="1" ht="30" customHeight="1" x14ac:dyDescent="0.2">
      <c r="A537" s="162" t="s">
        <v>290</v>
      </c>
      <c r="B537" s="162"/>
      <c r="C537" s="35">
        <v>2138</v>
      </c>
      <c r="D537" s="36">
        <v>2138</v>
      </c>
      <c r="E537" s="37">
        <v>0</v>
      </c>
      <c r="F537" s="115">
        <v>696</v>
      </c>
      <c r="G537" s="36">
        <v>0</v>
      </c>
      <c r="H537" s="38">
        <v>2834</v>
      </c>
      <c r="I537" s="141">
        <v>696</v>
      </c>
      <c r="J537" s="142">
        <v>0.32553788587464921</v>
      </c>
      <c r="K537" s="150">
        <v>644.73898030286728</v>
      </c>
      <c r="L537" s="143">
        <v>0.30156173073099496</v>
      </c>
    </row>
    <row r="538" spans="1:12" s="49" customFormat="1" ht="30" customHeight="1" x14ac:dyDescent="0.2">
      <c r="A538" s="162" t="s">
        <v>291</v>
      </c>
      <c r="B538" s="162"/>
      <c r="C538" s="35">
        <v>3415</v>
      </c>
      <c r="D538" s="36">
        <v>3415</v>
      </c>
      <c r="E538" s="37">
        <v>0</v>
      </c>
      <c r="F538" s="115">
        <v>0</v>
      </c>
      <c r="G538" s="36">
        <v>0</v>
      </c>
      <c r="H538" s="38">
        <v>3415</v>
      </c>
      <c r="I538" s="141">
        <v>0</v>
      </c>
      <c r="J538" s="142">
        <v>0</v>
      </c>
      <c r="K538" s="150">
        <v>-61.770071371103768</v>
      </c>
      <c r="L538" s="143">
        <v>-1.8087868629898616E-2</v>
      </c>
    </row>
    <row r="539" spans="1:12" s="49" customFormat="1" ht="30" customHeight="1" x14ac:dyDescent="0.2">
      <c r="A539" s="162" t="s">
        <v>292</v>
      </c>
      <c r="B539" s="162"/>
      <c r="C539" s="35">
        <v>2585</v>
      </c>
      <c r="D539" s="36">
        <v>2585</v>
      </c>
      <c r="E539" s="37">
        <v>0</v>
      </c>
      <c r="F539" s="115">
        <v>0</v>
      </c>
      <c r="G539" s="36">
        <v>1250</v>
      </c>
      <c r="H539" s="38">
        <v>3835</v>
      </c>
      <c r="I539" s="141">
        <v>1250</v>
      </c>
      <c r="J539" s="142">
        <v>0.48355899419729209</v>
      </c>
      <c r="K539" s="150">
        <v>1180.6330238043388</v>
      </c>
      <c r="L539" s="143">
        <v>0.45672457400554695</v>
      </c>
    </row>
    <row r="540" spans="1:12" s="11" customFormat="1" ht="60" customHeight="1" x14ac:dyDescent="0.2">
      <c r="A540" s="39" t="s">
        <v>24</v>
      </c>
      <c r="B540" s="40" t="s">
        <v>293</v>
      </c>
      <c r="C540" s="41">
        <v>12686</v>
      </c>
      <c r="D540" s="42">
        <v>12686</v>
      </c>
      <c r="E540" s="43">
        <v>0</v>
      </c>
      <c r="F540" s="105">
        <v>696</v>
      </c>
      <c r="G540" s="105">
        <v>1650</v>
      </c>
      <c r="H540" s="44">
        <v>15032</v>
      </c>
      <c r="I540" s="144">
        <v>2346</v>
      </c>
      <c r="J540" s="145">
        <v>0.18492826738136528</v>
      </c>
      <c r="K540" s="144">
        <v>2074.1031587553643</v>
      </c>
      <c r="L540" s="146">
        <v>0.1634954405451178</v>
      </c>
    </row>
    <row r="541" spans="1:12" s="49" customFormat="1" ht="30" customHeight="1" x14ac:dyDescent="0.2">
      <c r="A541" s="162" t="s">
        <v>294</v>
      </c>
      <c r="B541" s="162"/>
      <c r="C541" s="35">
        <v>24748</v>
      </c>
      <c r="D541" s="36">
        <v>24748</v>
      </c>
      <c r="E541" s="37">
        <v>-151</v>
      </c>
      <c r="F541" s="115">
        <v>0</v>
      </c>
      <c r="G541" s="36">
        <v>2600</v>
      </c>
      <c r="H541" s="38">
        <v>27197</v>
      </c>
      <c r="I541" s="141">
        <v>2449</v>
      </c>
      <c r="J541" s="142">
        <v>9.8957491514465812E-2</v>
      </c>
      <c r="K541" s="150">
        <v>1957.0642368726476</v>
      </c>
      <c r="L541" s="143">
        <v>7.9079692778109251E-2</v>
      </c>
    </row>
    <row r="542" spans="1:12" s="11" customFormat="1" ht="45" customHeight="1" x14ac:dyDescent="0.2">
      <c r="A542" s="39" t="s">
        <v>24</v>
      </c>
      <c r="B542" s="40" t="s">
        <v>295</v>
      </c>
      <c r="C542" s="41">
        <v>24748</v>
      </c>
      <c r="D542" s="42">
        <v>24748</v>
      </c>
      <c r="E542" s="43">
        <v>-151</v>
      </c>
      <c r="F542" s="105">
        <v>0</v>
      </c>
      <c r="G542" s="105">
        <v>2600</v>
      </c>
      <c r="H542" s="44">
        <v>27197</v>
      </c>
      <c r="I542" s="144">
        <v>2449</v>
      </c>
      <c r="J542" s="145">
        <v>9.8957491514465812E-2</v>
      </c>
      <c r="K542" s="144">
        <v>1957.0642368726476</v>
      </c>
      <c r="L542" s="146">
        <v>7.9079692778109251E-2</v>
      </c>
    </row>
    <row r="543" spans="1:12" s="49" customFormat="1" ht="30" customHeight="1" x14ac:dyDescent="0.2">
      <c r="A543" s="162" t="s">
        <v>296</v>
      </c>
      <c r="B543" s="162"/>
      <c r="C543" s="35">
        <v>249</v>
      </c>
      <c r="D543" s="36">
        <v>249</v>
      </c>
      <c r="E543" s="37">
        <v>0</v>
      </c>
      <c r="F543" s="115">
        <v>200</v>
      </c>
      <c r="G543" s="36">
        <v>0</v>
      </c>
      <c r="H543" s="38">
        <v>449</v>
      </c>
      <c r="I543" s="141">
        <v>200</v>
      </c>
      <c r="J543" s="142">
        <v>0.80321285140562249</v>
      </c>
      <c r="K543" s="150">
        <v>191.87854698517555</v>
      </c>
      <c r="L543" s="143">
        <v>0.77059657423765282</v>
      </c>
    </row>
    <row r="544" spans="1:12" s="49" customFormat="1" ht="30" customHeight="1" x14ac:dyDescent="0.2">
      <c r="A544" s="162" t="s">
        <v>297</v>
      </c>
      <c r="B544" s="162"/>
      <c r="C544" s="35">
        <v>60</v>
      </c>
      <c r="D544" s="36">
        <v>60</v>
      </c>
      <c r="E544" s="37">
        <v>0</v>
      </c>
      <c r="F544" s="115">
        <v>0</v>
      </c>
      <c r="G544" s="36">
        <v>0</v>
      </c>
      <c r="H544" s="38">
        <v>60</v>
      </c>
      <c r="I544" s="141">
        <v>0</v>
      </c>
      <c r="J544" s="142">
        <v>0</v>
      </c>
      <c r="K544" s="150">
        <v>-1.0852721177939131</v>
      </c>
      <c r="L544" s="143">
        <v>-1.808786862989855E-2</v>
      </c>
    </row>
    <row r="545" spans="1:12" s="49" customFormat="1" ht="30" customHeight="1" x14ac:dyDescent="0.2">
      <c r="A545" s="162" t="s">
        <v>298</v>
      </c>
      <c r="B545" s="162"/>
      <c r="C545" s="116">
        <v>1500</v>
      </c>
      <c r="D545" s="117">
        <v>1500</v>
      </c>
      <c r="E545" s="118">
        <v>0</v>
      </c>
      <c r="F545" s="119">
        <v>0</v>
      </c>
      <c r="G545" s="117">
        <v>0</v>
      </c>
      <c r="H545" s="120">
        <v>1500</v>
      </c>
      <c r="I545" s="141">
        <v>0</v>
      </c>
      <c r="J545" s="142">
        <v>0</v>
      </c>
      <c r="K545" s="150">
        <v>-27.131802944847777</v>
      </c>
      <c r="L545" s="143">
        <v>-1.8087868629898519E-2</v>
      </c>
    </row>
    <row r="546" spans="1:12" s="49" customFormat="1" ht="30" customHeight="1" x14ac:dyDescent="0.2">
      <c r="A546" s="162" t="s">
        <v>299</v>
      </c>
      <c r="B546" s="162"/>
      <c r="C546" s="35">
        <v>4274</v>
      </c>
      <c r="D546" s="36">
        <v>4274</v>
      </c>
      <c r="E546" s="37">
        <v>0</v>
      </c>
      <c r="F546" s="115">
        <v>0</v>
      </c>
      <c r="G546" s="36">
        <v>0</v>
      </c>
      <c r="H546" s="38">
        <v>4274</v>
      </c>
      <c r="I546" s="141">
        <v>0</v>
      </c>
      <c r="J546" s="142">
        <v>0</v>
      </c>
      <c r="K546" s="150">
        <v>-77.307550524186809</v>
      </c>
      <c r="L546" s="143">
        <v>-1.8087868629898644E-2</v>
      </c>
    </row>
    <row r="547" spans="1:12" s="49" customFormat="1" ht="30" customHeight="1" x14ac:dyDescent="0.2">
      <c r="A547" s="162" t="s">
        <v>300</v>
      </c>
      <c r="B547" s="162"/>
      <c r="C547" s="35">
        <v>1284</v>
      </c>
      <c r="D547" s="36">
        <v>1284</v>
      </c>
      <c r="E547" s="37">
        <v>0</v>
      </c>
      <c r="F547" s="115">
        <v>52</v>
      </c>
      <c r="G547" s="36">
        <v>1739</v>
      </c>
      <c r="H547" s="38">
        <v>3075</v>
      </c>
      <c r="I547" s="141">
        <v>1791</v>
      </c>
      <c r="J547" s="142">
        <v>1.3948598130841121</v>
      </c>
      <c r="K547" s="150">
        <v>1735.3798039630619</v>
      </c>
      <c r="L547" s="143">
        <v>1.3515419033980234</v>
      </c>
    </row>
    <row r="548" spans="1:12" s="49" customFormat="1" ht="30" customHeight="1" x14ac:dyDescent="0.2">
      <c r="A548" s="162" t="s">
        <v>301</v>
      </c>
      <c r="B548" s="162"/>
      <c r="C548" s="35">
        <v>854</v>
      </c>
      <c r="D548" s="36">
        <v>804</v>
      </c>
      <c r="E548" s="37">
        <v>0</v>
      </c>
      <c r="F548" s="115">
        <v>0</v>
      </c>
      <c r="G548" s="36">
        <v>500</v>
      </c>
      <c r="H548" s="38">
        <v>1304</v>
      </c>
      <c r="I548" s="141">
        <v>450</v>
      </c>
      <c r="J548" s="142">
        <v>0.52693208430913352</v>
      </c>
      <c r="K548" s="150">
        <v>426.41341930661224</v>
      </c>
      <c r="L548" s="143">
        <v>0.49931313736137267</v>
      </c>
    </row>
    <row r="549" spans="1:12" s="11" customFormat="1" ht="45" customHeight="1" x14ac:dyDescent="0.2">
      <c r="A549" s="39" t="s">
        <v>24</v>
      </c>
      <c r="B549" s="40" t="s">
        <v>302</v>
      </c>
      <c r="C549" s="41">
        <v>8221</v>
      </c>
      <c r="D549" s="42">
        <v>8171</v>
      </c>
      <c r="E549" s="43">
        <v>0</v>
      </c>
      <c r="F549" s="105">
        <v>252</v>
      </c>
      <c r="G549" s="105">
        <v>2239</v>
      </c>
      <c r="H549" s="44">
        <v>10662</v>
      </c>
      <c r="I549" s="144">
        <v>2441</v>
      </c>
      <c r="J549" s="145">
        <v>0.29692251550906218</v>
      </c>
      <c r="K549" s="144">
        <v>2248.1471446680207</v>
      </c>
      <c r="L549" s="146">
        <v>0.27346395142537655</v>
      </c>
    </row>
    <row r="550" spans="1:12" s="49" customFormat="1" ht="30" customHeight="1" x14ac:dyDescent="0.2">
      <c r="A550" s="162" t="s">
        <v>303</v>
      </c>
      <c r="B550" s="162"/>
      <c r="C550" s="35">
        <v>69263</v>
      </c>
      <c r="D550" s="36">
        <v>69163</v>
      </c>
      <c r="E550" s="37">
        <v>0</v>
      </c>
      <c r="F550" s="115">
        <v>-200</v>
      </c>
      <c r="G550" s="36">
        <v>70</v>
      </c>
      <c r="H550" s="38">
        <v>69033</v>
      </c>
      <c r="I550" s="141">
        <v>-230</v>
      </c>
      <c r="J550" s="142">
        <v>-3.3206762629398091E-3</v>
      </c>
      <c r="K550" s="150">
        <v>-1478.6598351277935</v>
      </c>
      <c r="L550" s="143">
        <v>-2.134848093683198E-2</v>
      </c>
    </row>
    <row r="551" spans="1:12" s="11" customFormat="1" ht="30" customHeight="1" x14ac:dyDescent="0.2">
      <c r="A551" s="39" t="s">
        <v>24</v>
      </c>
      <c r="B551" s="40" t="s">
        <v>304</v>
      </c>
      <c r="C551" s="41">
        <v>69263</v>
      </c>
      <c r="D551" s="42">
        <v>69163</v>
      </c>
      <c r="E551" s="43">
        <v>0</v>
      </c>
      <c r="F551" s="105">
        <v>-200</v>
      </c>
      <c r="G551" s="105">
        <v>70</v>
      </c>
      <c r="H551" s="44">
        <v>69033</v>
      </c>
      <c r="I551" s="144">
        <v>-230</v>
      </c>
      <c r="J551" s="145">
        <v>-3.3206762629398091E-3</v>
      </c>
      <c r="K551" s="144">
        <v>-1478.6598351277935</v>
      </c>
      <c r="L551" s="146">
        <v>-2.134848093683198E-2</v>
      </c>
    </row>
    <row r="552" spans="1:12" s="49" customFormat="1" ht="30" customHeight="1" x14ac:dyDescent="0.2">
      <c r="A552" s="162" t="s">
        <v>305</v>
      </c>
      <c r="B552" s="162"/>
      <c r="C552" s="45">
        <v>38</v>
      </c>
      <c r="D552" s="46">
        <v>38</v>
      </c>
      <c r="E552" s="47">
        <v>0</v>
      </c>
      <c r="F552" s="97">
        <v>0</v>
      </c>
      <c r="G552" s="46">
        <v>0</v>
      </c>
      <c r="H552" s="48">
        <v>38</v>
      </c>
      <c r="I552" s="141">
        <v>0</v>
      </c>
      <c r="J552" s="142">
        <v>0</v>
      </c>
      <c r="K552" s="150">
        <v>-0.68733900793614566</v>
      </c>
      <c r="L552" s="143">
        <v>-1.8087868629898571E-2</v>
      </c>
    </row>
    <row r="553" spans="1:12" s="49" customFormat="1" ht="30" customHeight="1" x14ac:dyDescent="0.2">
      <c r="A553" s="162" t="s">
        <v>306</v>
      </c>
      <c r="B553" s="162"/>
      <c r="C553" s="35">
        <v>696</v>
      </c>
      <c r="D553" s="36">
        <v>696</v>
      </c>
      <c r="E553" s="37">
        <v>0</v>
      </c>
      <c r="F553" s="115">
        <v>-696</v>
      </c>
      <c r="G553" s="36">
        <v>0</v>
      </c>
      <c r="H553" s="38">
        <v>0</v>
      </c>
      <c r="I553" s="141">
        <v>-696</v>
      </c>
      <c r="J553" s="142">
        <v>-1</v>
      </c>
      <c r="K553" s="150">
        <v>-696</v>
      </c>
      <c r="L553" s="143">
        <v>-1</v>
      </c>
    </row>
    <row r="554" spans="1:12" s="11" customFormat="1" ht="45" customHeight="1" x14ac:dyDescent="0.2">
      <c r="A554" s="39" t="s">
        <v>24</v>
      </c>
      <c r="B554" s="40" t="s">
        <v>307</v>
      </c>
      <c r="C554" s="41">
        <v>734</v>
      </c>
      <c r="D554" s="42">
        <v>734</v>
      </c>
      <c r="E554" s="43">
        <v>0</v>
      </c>
      <c r="F554" s="105">
        <v>-696</v>
      </c>
      <c r="G554" s="105">
        <v>0</v>
      </c>
      <c r="H554" s="44">
        <v>38</v>
      </c>
      <c r="I554" s="144">
        <v>-696</v>
      </c>
      <c r="J554" s="145">
        <v>-0.94822888283378748</v>
      </c>
      <c r="K554" s="144">
        <v>-696.68733900793609</v>
      </c>
      <c r="L554" s="146">
        <v>-0.94916531199991294</v>
      </c>
    </row>
    <row r="555" spans="1:12" s="49" customFormat="1" ht="30" customHeight="1" x14ac:dyDescent="0.2">
      <c r="A555" s="162" t="s">
        <v>308</v>
      </c>
      <c r="B555" s="162"/>
      <c r="C555" s="35">
        <v>52</v>
      </c>
      <c r="D555" s="36">
        <v>52</v>
      </c>
      <c r="E555" s="37">
        <v>0</v>
      </c>
      <c r="F555" s="115">
        <v>-52</v>
      </c>
      <c r="G555" s="36">
        <v>0</v>
      </c>
      <c r="H555" s="38">
        <v>0</v>
      </c>
      <c r="I555" s="141">
        <v>-52</v>
      </c>
      <c r="J555" s="142">
        <v>-1</v>
      </c>
      <c r="K555" s="150">
        <v>-52</v>
      </c>
      <c r="L555" s="143">
        <v>-1</v>
      </c>
    </row>
    <row r="556" spans="1:12" s="11" customFormat="1" ht="45" customHeight="1" x14ac:dyDescent="0.2">
      <c r="A556" s="39" t="s">
        <v>24</v>
      </c>
      <c r="B556" s="40" t="s">
        <v>309</v>
      </c>
      <c r="C556" s="41">
        <v>52</v>
      </c>
      <c r="D556" s="42">
        <v>52</v>
      </c>
      <c r="E556" s="43">
        <v>0</v>
      </c>
      <c r="F556" s="105">
        <v>-52</v>
      </c>
      <c r="G556" s="105">
        <v>0</v>
      </c>
      <c r="H556" s="44">
        <v>0</v>
      </c>
      <c r="I556" s="144">
        <v>-52</v>
      </c>
      <c r="J556" s="145">
        <v>-1</v>
      </c>
      <c r="K556" s="144">
        <v>-52</v>
      </c>
      <c r="L556" s="146">
        <v>-1</v>
      </c>
    </row>
    <row r="557" spans="1:12" s="49" customFormat="1" ht="30" customHeight="1" x14ac:dyDescent="0.2">
      <c r="A557" s="162" t="s">
        <v>310</v>
      </c>
      <c r="B557" s="162"/>
      <c r="C557" s="35">
        <v>4000</v>
      </c>
      <c r="D557" s="36">
        <v>0</v>
      </c>
      <c r="E557" s="37">
        <v>0</v>
      </c>
      <c r="F557" s="115">
        <v>0</v>
      </c>
      <c r="G557" s="36">
        <v>0</v>
      </c>
      <c r="H557" s="38">
        <v>0</v>
      </c>
      <c r="I557" s="141">
        <v>-4000</v>
      </c>
      <c r="J557" s="142">
        <v>-1</v>
      </c>
      <c r="K557" s="150">
        <v>-4000</v>
      </c>
      <c r="L557" s="143">
        <v>-1</v>
      </c>
    </row>
    <row r="558" spans="1:12" s="49" customFormat="1" ht="30" customHeight="1" x14ac:dyDescent="0.2">
      <c r="A558" s="162" t="s">
        <v>311</v>
      </c>
      <c r="B558" s="162"/>
      <c r="C558" s="35">
        <v>20</v>
      </c>
      <c r="D558" s="36">
        <v>20</v>
      </c>
      <c r="E558" s="37">
        <v>0</v>
      </c>
      <c r="F558" s="115">
        <v>-20</v>
      </c>
      <c r="G558" s="36">
        <v>400</v>
      </c>
      <c r="H558" s="38">
        <v>400</v>
      </c>
      <c r="I558" s="141">
        <v>380</v>
      </c>
      <c r="J558" s="142">
        <v>19</v>
      </c>
      <c r="K558" s="150">
        <v>372.76485254804055</v>
      </c>
      <c r="L558" s="143">
        <v>18.638242627402029</v>
      </c>
    </row>
    <row r="559" spans="1:12" s="49" customFormat="1" ht="30" customHeight="1" x14ac:dyDescent="0.2">
      <c r="A559" s="162" t="s">
        <v>312</v>
      </c>
      <c r="B559" s="162"/>
      <c r="C559" s="35">
        <v>600</v>
      </c>
      <c r="D559" s="36">
        <v>600</v>
      </c>
      <c r="E559" s="37">
        <v>0</v>
      </c>
      <c r="F559" s="115">
        <v>-400</v>
      </c>
      <c r="G559" s="36">
        <v>0</v>
      </c>
      <c r="H559" s="38">
        <v>200</v>
      </c>
      <c r="I559" s="141">
        <v>-400</v>
      </c>
      <c r="J559" s="142">
        <v>-0.66666666666666663</v>
      </c>
      <c r="K559" s="150">
        <v>-403.6175737259797</v>
      </c>
      <c r="L559" s="143">
        <v>-0.67269595620996614</v>
      </c>
    </row>
    <row r="560" spans="1:12" s="49" customFormat="1" ht="30" customHeight="1" x14ac:dyDescent="0.2">
      <c r="A560" s="162" t="s">
        <v>313</v>
      </c>
      <c r="B560" s="162"/>
      <c r="C560" s="35">
        <v>400</v>
      </c>
      <c r="D560" s="36">
        <v>400</v>
      </c>
      <c r="E560" s="37">
        <v>0</v>
      </c>
      <c r="F560" s="115">
        <v>0</v>
      </c>
      <c r="G560" s="36">
        <v>0</v>
      </c>
      <c r="H560" s="38">
        <v>400</v>
      </c>
      <c r="I560" s="141">
        <v>0</v>
      </c>
      <c r="J560" s="142">
        <v>0</v>
      </c>
      <c r="K560" s="150">
        <v>-7.235147451959449</v>
      </c>
      <c r="L560" s="143">
        <v>-1.8087868629898623E-2</v>
      </c>
    </row>
    <row r="561" spans="1:12" s="49" customFormat="1" ht="30" customHeight="1" x14ac:dyDescent="0.2">
      <c r="A561" s="162" t="s">
        <v>314</v>
      </c>
      <c r="B561" s="162"/>
      <c r="C561" s="35">
        <v>500</v>
      </c>
      <c r="D561" s="36">
        <v>500</v>
      </c>
      <c r="E561" s="37">
        <v>0</v>
      </c>
      <c r="F561" s="115">
        <v>0</v>
      </c>
      <c r="G561" s="36">
        <v>0</v>
      </c>
      <c r="H561" s="38">
        <v>500</v>
      </c>
      <c r="I561" s="141">
        <v>0</v>
      </c>
      <c r="J561" s="142">
        <v>0</v>
      </c>
      <c r="K561" s="150">
        <v>-9.043934314949297</v>
      </c>
      <c r="L561" s="143">
        <v>-1.8087868629898595E-2</v>
      </c>
    </row>
    <row r="562" spans="1:12" s="49" customFormat="1" ht="30" customHeight="1" x14ac:dyDescent="0.2">
      <c r="A562" s="162" t="s">
        <v>315</v>
      </c>
      <c r="B562" s="162"/>
      <c r="C562" s="35">
        <v>421</v>
      </c>
      <c r="D562" s="36">
        <v>421</v>
      </c>
      <c r="E562" s="37">
        <v>0</v>
      </c>
      <c r="F562" s="115">
        <v>420</v>
      </c>
      <c r="G562" s="36">
        <v>1800</v>
      </c>
      <c r="H562" s="38">
        <v>2641</v>
      </c>
      <c r="I562" s="141">
        <v>2220</v>
      </c>
      <c r="J562" s="142">
        <v>5.2731591448931114</v>
      </c>
      <c r="K562" s="150">
        <v>2172.2299389484378</v>
      </c>
      <c r="L562" s="143">
        <v>5.1596910663858377</v>
      </c>
    </row>
    <row r="563" spans="1:12" s="49" customFormat="1" ht="30" customHeight="1" x14ac:dyDescent="0.2">
      <c r="A563" s="162" t="s">
        <v>316</v>
      </c>
      <c r="B563" s="162"/>
      <c r="C563" s="35">
        <v>1647</v>
      </c>
      <c r="D563" s="36">
        <v>1647</v>
      </c>
      <c r="E563" s="37">
        <v>0</v>
      </c>
      <c r="F563" s="115">
        <v>0</v>
      </c>
      <c r="G563" s="36">
        <v>0</v>
      </c>
      <c r="H563" s="38">
        <v>1647</v>
      </c>
      <c r="I563" s="141">
        <v>0</v>
      </c>
      <c r="J563" s="142">
        <v>0</v>
      </c>
      <c r="K563" s="150">
        <v>-29.790719633442905</v>
      </c>
      <c r="L563" s="143">
        <v>-1.8087868629898547E-2</v>
      </c>
    </row>
    <row r="564" spans="1:12" s="49" customFormat="1" ht="30" customHeight="1" x14ac:dyDescent="0.2">
      <c r="A564" s="162" t="s">
        <v>317</v>
      </c>
      <c r="B564" s="162"/>
      <c r="C564" s="35">
        <v>175</v>
      </c>
      <c r="D564" s="36">
        <v>175</v>
      </c>
      <c r="E564" s="37">
        <v>0</v>
      </c>
      <c r="F564" s="115">
        <v>183</v>
      </c>
      <c r="G564" s="36">
        <v>0</v>
      </c>
      <c r="H564" s="38">
        <v>358</v>
      </c>
      <c r="I564" s="141">
        <v>183</v>
      </c>
      <c r="J564" s="142">
        <v>1.0457142857142858</v>
      </c>
      <c r="K564" s="150">
        <v>176.52454303049632</v>
      </c>
      <c r="L564" s="143">
        <v>1.0087116744599789</v>
      </c>
    </row>
    <row r="565" spans="1:12" s="49" customFormat="1" ht="30" customHeight="1" x14ac:dyDescent="0.2">
      <c r="A565" s="162" t="s">
        <v>318</v>
      </c>
      <c r="B565" s="162"/>
      <c r="C565" s="35">
        <v>183</v>
      </c>
      <c r="D565" s="36">
        <v>183</v>
      </c>
      <c r="E565" s="37">
        <v>0</v>
      </c>
      <c r="F565" s="115">
        <v>-183</v>
      </c>
      <c r="G565" s="36">
        <v>0</v>
      </c>
      <c r="H565" s="38">
        <v>0</v>
      </c>
      <c r="I565" s="141">
        <v>-183</v>
      </c>
      <c r="J565" s="142">
        <v>-1</v>
      </c>
      <c r="K565" s="150">
        <v>-183</v>
      </c>
      <c r="L565" s="143">
        <v>-1</v>
      </c>
    </row>
    <row r="566" spans="1:12" s="49" customFormat="1" ht="30" customHeight="1" x14ac:dyDescent="0.2">
      <c r="A566" s="162" t="s">
        <v>319</v>
      </c>
      <c r="B566" s="162"/>
      <c r="C566" s="35">
        <v>433</v>
      </c>
      <c r="D566" s="36">
        <v>433</v>
      </c>
      <c r="E566" s="37">
        <v>0</v>
      </c>
      <c r="F566" s="115">
        <v>0</v>
      </c>
      <c r="G566" s="36">
        <v>0</v>
      </c>
      <c r="H566" s="38">
        <v>433</v>
      </c>
      <c r="I566" s="141">
        <v>0</v>
      </c>
      <c r="J566" s="142">
        <v>0</v>
      </c>
      <c r="K566" s="150">
        <v>-7.8320471167460823</v>
      </c>
      <c r="L566" s="143">
        <v>-1.8087868629898574E-2</v>
      </c>
    </row>
    <row r="567" spans="1:12" s="49" customFormat="1" ht="30" customHeight="1" x14ac:dyDescent="0.2">
      <c r="A567" s="162" t="s">
        <v>320</v>
      </c>
      <c r="B567" s="162"/>
      <c r="C567" s="35">
        <v>731</v>
      </c>
      <c r="D567" s="36">
        <v>731</v>
      </c>
      <c r="E567" s="37">
        <v>0</v>
      </c>
      <c r="F567" s="115">
        <v>0</v>
      </c>
      <c r="G567" s="36">
        <v>0</v>
      </c>
      <c r="H567" s="38">
        <v>731</v>
      </c>
      <c r="I567" s="141">
        <v>0</v>
      </c>
      <c r="J567" s="142">
        <v>0</v>
      </c>
      <c r="K567" s="150">
        <v>-13.222231968455844</v>
      </c>
      <c r="L567" s="143">
        <v>-1.8087868629898557E-2</v>
      </c>
    </row>
    <row r="568" spans="1:12" s="11" customFormat="1" ht="45" customHeight="1" x14ac:dyDescent="0.2">
      <c r="A568" s="39" t="s">
        <v>24</v>
      </c>
      <c r="B568" s="40" t="s">
        <v>321</v>
      </c>
      <c r="C568" s="41">
        <v>9110</v>
      </c>
      <c r="D568" s="42">
        <v>5110</v>
      </c>
      <c r="E568" s="43">
        <v>0</v>
      </c>
      <c r="F568" s="105">
        <v>0</v>
      </c>
      <c r="G568" s="105">
        <v>2200</v>
      </c>
      <c r="H568" s="44">
        <v>7310</v>
      </c>
      <c r="I568" s="144">
        <v>-1800</v>
      </c>
      <c r="J568" s="145">
        <v>-0.19758507135016465</v>
      </c>
      <c r="K568" s="144">
        <v>-1932.2223196845589</v>
      </c>
      <c r="L568" s="146">
        <v>-0.21209904716625236</v>
      </c>
    </row>
    <row r="569" spans="1:12" s="6" customFormat="1" ht="79.349999999999994" customHeight="1" thickBot="1" x14ac:dyDescent="0.25">
      <c r="A569" s="167" t="s">
        <v>15</v>
      </c>
      <c r="B569" s="167"/>
      <c r="C569" s="50" t="s">
        <v>4</v>
      </c>
      <c r="D569" s="3" t="s">
        <v>16</v>
      </c>
      <c r="E569" s="28" t="s">
        <v>17</v>
      </c>
      <c r="F569" s="121" t="s">
        <v>18</v>
      </c>
      <c r="G569" s="3" t="s">
        <v>19</v>
      </c>
      <c r="H569" s="5" t="s">
        <v>7</v>
      </c>
      <c r="I569" s="161" t="s">
        <v>776</v>
      </c>
      <c r="J569" s="158"/>
      <c r="K569" s="159" t="s">
        <v>777</v>
      </c>
      <c r="L569" s="160"/>
    </row>
    <row r="570" spans="1:12" s="11" customFormat="1" ht="24" customHeight="1" thickBot="1" x14ac:dyDescent="0.25">
      <c r="A570" s="167"/>
      <c r="B570" s="167"/>
      <c r="C570" s="7" t="s">
        <v>8</v>
      </c>
      <c r="D570" s="92" t="s">
        <v>8</v>
      </c>
      <c r="E570" s="92" t="s">
        <v>8</v>
      </c>
      <c r="F570" s="92" t="s">
        <v>8</v>
      </c>
      <c r="G570" s="8" t="s">
        <v>8</v>
      </c>
      <c r="H570" s="10" t="s">
        <v>8</v>
      </c>
      <c r="I570" s="139" t="s">
        <v>8</v>
      </c>
      <c r="J570" s="140" t="s">
        <v>778</v>
      </c>
      <c r="K570" s="139" t="s">
        <v>8</v>
      </c>
      <c r="L570" s="140" t="s">
        <v>778</v>
      </c>
    </row>
    <row r="571" spans="1:12" s="49" customFormat="1" ht="30" customHeight="1" x14ac:dyDescent="0.2">
      <c r="A571" s="166" t="s">
        <v>322</v>
      </c>
      <c r="B571" s="166"/>
      <c r="C571" s="45">
        <v>235000</v>
      </c>
      <c r="D571" s="46">
        <v>235000</v>
      </c>
      <c r="E571" s="47">
        <v>0</v>
      </c>
      <c r="F571" s="97">
        <v>0</v>
      </c>
      <c r="G571" s="46">
        <v>0</v>
      </c>
      <c r="H571" s="48">
        <v>235000</v>
      </c>
      <c r="I571" s="141">
        <v>0</v>
      </c>
      <c r="J571" s="142">
        <v>0</v>
      </c>
      <c r="K571" s="150">
        <v>-4250.6491280261544</v>
      </c>
      <c r="L571" s="143">
        <v>-1.8087868629898529E-2</v>
      </c>
    </row>
    <row r="572" spans="1:12" s="49" customFormat="1" ht="30" customHeight="1" x14ac:dyDescent="0.2">
      <c r="A572" s="162" t="s">
        <v>323</v>
      </c>
      <c r="B572" s="162"/>
      <c r="C572" s="35">
        <v>-235000</v>
      </c>
      <c r="D572" s="36">
        <v>-235000</v>
      </c>
      <c r="E572" s="37">
        <v>0</v>
      </c>
      <c r="F572" s="115">
        <v>0</v>
      </c>
      <c r="G572" s="36">
        <v>0</v>
      </c>
      <c r="H572" s="38">
        <v>-235000</v>
      </c>
      <c r="I572" s="141">
        <v>0</v>
      </c>
      <c r="J572" s="142">
        <v>0</v>
      </c>
      <c r="K572" s="150">
        <v>4250.6491280261544</v>
      </c>
      <c r="L572" s="143">
        <v>-1.8087868629898529E-2</v>
      </c>
    </row>
    <row r="573" spans="1:12" s="49" customFormat="1" ht="30" customHeight="1" x14ac:dyDescent="0.2">
      <c r="A573" s="162" t="s">
        <v>324</v>
      </c>
      <c r="B573" s="162"/>
      <c r="C573" s="35">
        <v>5748</v>
      </c>
      <c r="D573" s="36">
        <v>5748</v>
      </c>
      <c r="E573" s="37">
        <v>0</v>
      </c>
      <c r="F573" s="115">
        <v>0</v>
      </c>
      <c r="G573" s="36">
        <v>0</v>
      </c>
      <c r="H573" s="38">
        <v>5748</v>
      </c>
      <c r="I573" s="141">
        <v>0</v>
      </c>
      <c r="J573" s="142">
        <v>0</v>
      </c>
      <c r="K573" s="150">
        <v>-103.96906888465674</v>
      </c>
      <c r="L573" s="143">
        <v>-1.8087868629898526E-2</v>
      </c>
    </row>
    <row r="574" spans="1:12" s="49" customFormat="1" ht="30" customHeight="1" x14ac:dyDescent="0.2">
      <c r="A574" s="162" t="s">
        <v>325</v>
      </c>
      <c r="B574" s="162"/>
      <c r="C574" s="35">
        <v>12048</v>
      </c>
      <c r="D574" s="36">
        <v>12048</v>
      </c>
      <c r="E574" s="37">
        <v>0</v>
      </c>
      <c r="F574" s="115">
        <v>0</v>
      </c>
      <c r="G574" s="36">
        <v>0</v>
      </c>
      <c r="H574" s="38">
        <v>12048</v>
      </c>
      <c r="I574" s="141">
        <v>0</v>
      </c>
      <c r="J574" s="142">
        <v>0</v>
      </c>
      <c r="K574" s="150">
        <v>-217.92264125301881</v>
      </c>
      <c r="L574" s="143">
        <v>-1.808786862989864E-2</v>
      </c>
    </row>
    <row r="575" spans="1:12" s="11" customFormat="1" ht="45" customHeight="1" x14ac:dyDescent="0.2">
      <c r="A575" s="39" t="s">
        <v>24</v>
      </c>
      <c r="B575" s="40" t="s">
        <v>326</v>
      </c>
      <c r="C575" s="41">
        <v>17796</v>
      </c>
      <c r="D575" s="42">
        <v>17796</v>
      </c>
      <c r="E575" s="43">
        <v>0</v>
      </c>
      <c r="F575" s="105">
        <v>0</v>
      </c>
      <c r="G575" s="105">
        <v>0</v>
      </c>
      <c r="H575" s="44">
        <v>17796</v>
      </c>
      <c r="I575" s="144">
        <v>0</v>
      </c>
      <c r="J575" s="145">
        <v>0</v>
      </c>
      <c r="K575" s="144">
        <v>-321.89171013767555</v>
      </c>
      <c r="L575" s="146">
        <v>-1.8087868629898602E-2</v>
      </c>
    </row>
    <row r="576" spans="1:12" s="49" customFormat="1" ht="30" customHeight="1" x14ac:dyDescent="0.2">
      <c r="A576" s="162" t="s">
        <v>327</v>
      </c>
      <c r="B576" s="162"/>
      <c r="C576" s="35">
        <v>26502</v>
      </c>
      <c r="D576" s="36">
        <v>26502</v>
      </c>
      <c r="E576" s="37">
        <v>0</v>
      </c>
      <c r="F576" s="115">
        <v>0</v>
      </c>
      <c r="G576" s="36">
        <v>0</v>
      </c>
      <c r="H576" s="38">
        <v>26502</v>
      </c>
      <c r="I576" s="141">
        <v>0</v>
      </c>
      <c r="J576" s="142">
        <v>0</v>
      </c>
      <c r="K576" s="150">
        <v>-479.36469442957241</v>
      </c>
      <c r="L576" s="143">
        <v>-1.8087868629898588E-2</v>
      </c>
    </row>
    <row r="577" spans="1:12" s="11" customFormat="1" ht="60" customHeight="1" x14ac:dyDescent="0.2">
      <c r="A577" s="39" t="s">
        <v>24</v>
      </c>
      <c r="B577" s="40" t="s">
        <v>328</v>
      </c>
      <c r="C577" s="41">
        <v>26502</v>
      </c>
      <c r="D577" s="42">
        <v>26502</v>
      </c>
      <c r="E577" s="43">
        <v>0</v>
      </c>
      <c r="F577" s="105">
        <v>0</v>
      </c>
      <c r="G577" s="105">
        <v>0</v>
      </c>
      <c r="H577" s="44">
        <v>26502</v>
      </c>
      <c r="I577" s="144">
        <v>0</v>
      </c>
      <c r="J577" s="145">
        <v>0</v>
      </c>
      <c r="K577" s="144">
        <v>-479.36469442957241</v>
      </c>
      <c r="L577" s="146">
        <v>-1.8087868629898588E-2</v>
      </c>
    </row>
    <row r="578" spans="1:12" s="49" customFormat="1" ht="30" customHeight="1" x14ac:dyDescent="0.2">
      <c r="A578" s="162" t="s">
        <v>329</v>
      </c>
      <c r="B578" s="162"/>
      <c r="C578" s="35">
        <v>520</v>
      </c>
      <c r="D578" s="36">
        <v>520</v>
      </c>
      <c r="E578" s="37">
        <v>0</v>
      </c>
      <c r="F578" s="115">
        <v>0</v>
      </c>
      <c r="G578" s="36">
        <v>0</v>
      </c>
      <c r="H578" s="38">
        <v>520</v>
      </c>
      <c r="I578" s="141">
        <v>0</v>
      </c>
      <c r="J578" s="142">
        <v>0</v>
      </c>
      <c r="K578" s="150">
        <v>-9.4056916875472325</v>
      </c>
      <c r="L578" s="143">
        <v>-1.8087868629898526E-2</v>
      </c>
    </row>
    <row r="579" spans="1:12" s="11" customFormat="1" ht="30" customHeight="1" x14ac:dyDescent="0.2">
      <c r="A579" s="39" t="s">
        <v>24</v>
      </c>
      <c r="B579" s="40" t="s">
        <v>330</v>
      </c>
      <c r="C579" s="41">
        <v>520</v>
      </c>
      <c r="D579" s="42">
        <v>520</v>
      </c>
      <c r="E579" s="43">
        <v>0</v>
      </c>
      <c r="F579" s="105">
        <v>0</v>
      </c>
      <c r="G579" s="105">
        <v>0</v>
      </c>
      <c r="H579" s="44">
        <v>520</v>
      </c>
      <c r="I579" s="144">
        <v>0</v>
      </c>
      <c r="J579" s="145">
        <v>0</v>
      </c>
      <c r="K579" s="144">
        <v>-9.4056916875472325</v>
      </c>
      <c r="L579" s="146">
        <v>-1.8087868629898526E-2</v>
      </c>
    </row>
    <row r="580" spans="1:12" s="49" customFormat="1" ht="30" customHeight="1" x14ac:dyDescent="0.2">
      <c r="A580" s="162" t="s">
        <v>331</v>
      </c>
      <c r="B580" s="162"/>
      <c r="C580" s="35">
        <v>565</v>
      </c>
      <c r="D580" s="36">
        <v>565</v>
      </c>
      <c r="E580" s="37">
        <v>0</v>
      </c>
      <c r="F580" s="115">
        <v>0</v>
      </c>
      <c r="G580" s="36">
        <v>0</v>
      </c>
      <c r="H580" s="38">
        <v>565</v>
      </c>
      <c r="I580" s="141">
        <v>0</v>
      </c>
      <c r="J580" s="142">
        <v>0</v>
      </c>
      <c r="K580" s="150">
        <v>-10.219645775892673</v>
      </c>
      <c r="L580" s="143">
        <v>-1.8087868629898536E-2</v>
      </c>
    </row>
    <row r="581" spans="1:12" s="49" customFormat="1" ht="30" customHeight="1" x14ac:dyDescent="0.2">
      <c r="A581" s="162" t="s">
        <v>332</v>
      </c>
      <c r="B581" s="162"/>
      <c r="C581" s="35">
        <v>5952</v>
      </c>
      <c r="D581" s="36">
        <v>4192</v>
      </c>
      <c r="E581" s="37">
        <v>0</v>
      </c>
      <c r="F581" s="115">
        <v>0</v>
      </c>
      <c r="G581" s="36">
        <v>743</v>
      </c>
      <c r="H581" s="38">
        <v>4935</v>
      </c>
      <c r="I581" s="141">
        <v>-1017</v>
      </c>
      <c r="J581" s="142">
        <v>-0.17086693548387097</v>
      </c>
      <c r="K581" s="150">
        <v>-1106.2636316885491</v>
      </c>
      <c r="L581" s="143">
        <v>-0.18586418543154387</v>
      </c>
    </row>
    <row r="582" spans="1:12" s="11" customFormat="1" ht="60" customHeight="1" x14ac:dyDescent="0.2">
      <c r="A582" s="39" t="s">
        <v>24</v>
      </c>
      <c r="B582" s="40" t="s">
        <v>333</v>
      </c>
      <c r="C582" s="41">
        <v>6517</v>
      </c>
      <c r="D582" s="42">
        <v>4757</v>
      </c>
      <c r="E582" s="43">
        <v>0</v>
      </c>
      <c r="F582" s="105">
        <v>0</v>
      </c>
      <c r="G582" s="105">
        <v>743</v>
      </c>
      <c r="H582" s="44">
        <v>5500</v>
      </c>
      <c r="I582" s="144">
        <v>-1017</v>
      </c>
      <c r="J582" s="145">
        <v>-0.15605339880313027</v>
      </c>
      <c r="K582" s="144">
        <v>-1116.4832774644419</v>
      </c>
      <c r="L582" s="146">
        <v>-0.17131859405622862</v>
      </c>
    </row>
    <row r="583" spans="1:12" s="49" customFormat="1" ht="30" customHeight="1" x14ac:dyDescent="0.2">
      <c r="A583" s="162" t="s">
        <v>334</v>
      </c>
      <c r="B583" s="162"/>
      <c r="C583" s="35">
        <v>5600</v>
      </c>
      <c r="D583" s="36">
        <v>5200</v>
      </c>
      <c r="E583" s="37">
        <v>0</v>
      </c>
      <c r="F583" s="115">
        <v>0</v>
      </c>
      <c r="G583" s="36">
        <v>100</v>
      </c>
      <c r="H583" s="38">
        <v>5300</v>
      </c>
      <c r="I583" s="141">
        <v>-300</v>
      </c>
      <c r="J583" s="142">
        <v>-5.3571428571428568E-2</v>
      </c>
      <c r="K583" s="150">
        <v>-395.8657037384628</v>
      </c>
      <c r="L583" s="143">
        <v>-7.0690304239011209E-2</v>
      </c>
    </row>
    <row r="584" spans="1:12" s="11" customFormat="1" ht="30" customHeight="1" x14ac:dyDescent="0.2">
      <c r="A584" s="39" t="s">
        <v>24</v>
      </c>
      <c r="B584" s="40" t="s">
        <v>335</v>
      </c>
      <c r="C584" s="41">
        <v>5600</v>
      </c>
      <c r="D584" s="42">
        <v>5200</v>
      </c>
      <c r="E584" s="43">
        <v>0</v>
      </c>
      <c r="F584" s="105">
        <v>0</v>
      </c>
      <c r="G584" s="105">
        <v>100</v>
      </c>
      <c r="H584" s="44">
        <v>5300</v>
      </c>
      <c r="I584" s="144">
        <v>-300</v>
      </c>
      <c r="J584" s="145">
        <v>-5.3571428571428568E-2</v>
      </c>
      <c r="K584" s="144">
        <v>-395.8657037384628</v>
      </c>
      <c r="L584" s="146">
        <v>-7.0690304239011209E-2</v>
      </c>
    </row>
    <row r="585" spans="1:12" s="49" customFormat="1" ht="30" customHeight="1" x14ac:dyDescent="0.2">
      <c r="A585" s="162" t="s">
        <v>336</v>
      </c>
      <c r="B585" s="162"/>
      <c r="C585" s="35">
        <v>108</v>
      </c>
      <c r="D585" s="36">
        <v>108</v>
      </c>
      <c r="E585" s="37">
        <v>0</v>
      </c>
      <c r="F585" s="115">
        <v>0</v>
      </c>
      <c r="G585" s="36">
        <v>0</v>
      </c>
      <c r="H585" s="38">
        <v>108</v>
      </c>
      <c r="I585" s="141">
        <v>0</v>
      </c>
      <c r="J585" s="142">
        <v>0</v>
      </c>
      <c r="K585" s="150">
        <v>-1.9534898120290478</v>
      </c>
      <c r="L585" s="143">
        <v>-1.8087868629898592E-2</v>
      </c>
    </row>
    <row r="586" spans="1:12" s="11" customFormat="1" ht="45" customHeight="1" x14ac:dyDescent="0.2">
      <c r="A586" s="39" t="s">
        <v>24</v>
      </c>
      <c r="B586" s="40" t="s">
        <v>337</v>
      </c>
      <c r="C586" s="41">
        <v>108</v>
      </c>
      <c r="D586" s="42">
        <v>108</v>
      </c>
      <c r="E586" s="43">
        <v>0</v>
      </c>
      <c r="F586" s="105">
        <v>0</v>
      </c>
      <c r="G586" s="105">
        <v>0</v>
      </c>
      <c r="H586" s="44">
        <v>108</v>
      </c>
      <c r="I586" s="144">
        <v>0</v>
      </c>
      <c r="J586" s="145">
        <v>0</v>
      </c>
      <c r="K586" s="144">
        <v>-1.9534898120290478</v>
      </c>
      <c r="L586" s="146">
        <v>-1.8087868629898592E-2</v>
      </c>
    </row>
    <row r="587" spans="1:12" s="49" customFormat="1" ht="30" customHeight="1" x14ac:dyDescent="0.2">
      <c r="A587" s="162" t="s">
        <v>338</v>
      </c>
      <c r="B587" s="162"/>
      <c r="C587" s="35">
        <v>-2800</v>
      </c>
      <c r="D587" s="36">
        <v>-2800</v>
      </c>
      <c r="E587" s="37">
        <v>0</v>
      </c>
      <c r="F587" s="115">
        <v>0</v>
      </c>
      <c r="G587" s="36">
        <v>1500</v>
      </c>
      <c r="H587" s="38">
        <v>-1300</v>
      </c>
      <c r="I587" s="141">
        <v>1500</v>
      </c>
      <c r="J587" s="142">
        <v>-0.5357142857142857</v>
      </c>
      <c r="K587" s="150">
        <v>1523.5142292188682</v>
      </c>
      <c r="L587" s="143">
        <v>-0.54411222472102438</v>
      </c>
    </row>
    <row r="588" spans="1:12" s="49" customFormat="1" ht="30" customHeight="1" x14ac:dyDescent="0.2">
      <c r="A588" s="162" t="s">
        <v>339</v>
      </c>
      <c r="B588" s="162"/>
      <c r="C588" s="35">
        <v>15281</v>
      </c>
      <c r="D588" s="36">
        <v>15281</v>
      </c>
      <c r="E588" s="37">
        <v>0</v>
      </c>
      <c r="F588" s="115">
        <v>0</v>
      </c>
      <c r="G588" s="36">
        <v>0</v>
      </c>
      <c r="H588" s="38">
        <v>15281</v>
      </c>
      <c r="I588" s="141">
        <v>0</v>
      </c>
      <c r="J588" s="142">
        <v>0</v>
      </c>
      <c r="K588" s="150">
        <v>-276.40072053348013</v>
      </c>
      <c r="L588" s="143">
        <v>-1.8087868629898574E-2</v>
      </c>
    </row>
    <row r="589" spans="1:12" s="49" customFormat="1" ht="30" customHeight="1" x14ac:dyDescent="0.2">
      <c r="A589" s="162" t="s">
        <v>340</v>
      </c>
      <c r="B589" s="162"/>
      <c r="C589" s="35">
        <v>9360</v>
      </c>
      <c r="D589" s="36">
        <v>9360</v>
      </c>
      <c r="E589" s="37">
        <v>0</v>
      </c>
      <c r="F589" s="115">
        <v>0</v>
      </c>
      <c r="G589" s="36">
        <v>750</v>
      </c>
      <c r="H589" s="38">
        <v>10110</v>
      </c>
      <c r="I589" s="141">
        <v>750</v>
      </c>
      <c r="J589" s="142">
        <v>8.0128205128205135E-2</v>
      </c>
      <c r="K589" s="150">
        <v>567.13164815172604</v>
      </c>
      <c r="L589" s="143">
        <v>6.059098805039808E-2</v>
      </c>
    </row>
    <row r="590" spans="1:12" s="49" customFormat="1" ht="30" customHeight="1" x14ac:dyDescent="0.2">
      <c r="A590" s="162" t="s">
        <v>341</v>
      </c>
      <c r="B590" s="162"/>
      <c r="C590" s="35">
        <v>7500</v>
      </c>
      <c r="D590" s="36">
        <v>7500</v>
      </c>
      <c r="E590" s="37">
        <v>0</v>
      </c>
      <c r="F590" s="115">
        <v>0</v>
      </c>
      <c r="G590" s="36">
        <v>0</v>
      </c>
      <c r="H590" s="38">
        <v>7500</v>
      </c>
      <c r="I590" s="141">
        <v>0</v>
      </c>
      <c r="J590" s="142">
        <v>0</v>
      </c>
      <c r="K590" s="150">
        <v>-135.65901472423957</v>
      </c>
      <c r="L590" s="143">
        <v>-1.8087868629898609E-2</v>
      </c>
    </row>
    <row r="591" spans="1:12" s="11" customFormat="1" ht="45" customHeight="1" x14ac:dyDescent="0.2">
      <c r="A591" s="39" t="s">
        <v>24</v>
      </c>
      <c r="B591" s="40" t="s">
        <v>342</v>
      </c>
      <c r="C591" s="41">
        <v>29341</v>
      </c>
      <c r="D591" s="42">
        <v>29341</v>
      </c>
      <c r="E591" s="43">
        <v>0</v>
      </c>
      <c r="F591" s="105">
        <v>0</v>
      </c>
      <c r="G591" s="105">
        <v>2250</v>
      </c>
      <c r="H591" s="44">
        <v>31591</v>
      </c>
      <c r="I591" s="144">
        <v>2250</v>
      </c>
      <c r="J591" s="145">
        <v>7.6684502914011105E-2</v>
      </c>
      <c r="K591" s="144">
        <v>1678.5861421128757</v>
      </c>
      <c r="L591" s="146">
        <v>5.7209575069454885E-2</v>
      </c>
    </row>
    <row r="592" spans="1:12" s="57" customFormat="1" ht="45" customHeight="1" thickBot="1" x14ac:dyDescent="0.25">
      <c r="A592" s="51" t="s">
        <v>60</v>
      </c>
      <c r="B592" s="52" t="s">
        <v>284</v>
      </c>
      <c r="C592" s="53">
        <v>211379</v>
      </c>
      <c r="D592" s="54">
        <v>205069</v>
      </c>
      <c r="E592" s="55">
        <v>-151</v>
      </c>
      <c r="F592" s="106">
        <v>0</v>
      </c>
      <c r="G592" s="106">
        <v>11852</v>
      </c>
      <c r="H592" s="56">
        <v>216770</v>
      </c>
      <c r="I592" s="147">
        <v>5391</v>
      </c>
      <c r="J592" s="148">
        <v>2.5503952615917379E-2</v>
      </c>
      <c r="K592" s="147">
        <v>1470.0927170968789</v>
      </c>
      <c r="L592" s="149">
        <v>6.9547718415589009E-3</v>
      </c>
    </row>
    <row r="593" spans="1:12" ht="42.6" customHeight="1" thickBot="1" x14ac:dyDescent="0.25"/>
    <row r="594" spans="1:12" ht="45" customHeight="1" thickBot="1" x14ac:dyDescent="0.25">
      <c r="A594" s="163" t="s">
        <v>284</v>
      </c>
      <c r="B594" s="163"/>
      <c r="C594" s="163"/>
      <c r="D594" s="163"/>
      <c r="E594" s="163"/>
      <c r="F594" s="163"/>
      <c r="G594" s="163"/>
      <c r="H594" s="163"/>
    </row>
    <row r="595" spans="1:12" ht="24" customHeight="1" thickBot="1" x14ac:dyDescent="0.25">
      <c r="A595" s="164" t="s">
        <v>61</v>
      </c>
      <c r="B595" s="164"/>
      <c r="C595" s="164"/>
      <c r="D595" s="164"/>
      <c r="E595" s="164"/>
      <c r="F595" s="164"/>
      <c r="G595" s="164"/>
      <c r="H595" s="164"/>
      <c r="I595" s="156" t="s">
        <v>780</v>
      </c>
      <c r="J595" s="156"/>
      <c r="K595" s="156"/>
      <c r="L595" s="156"/>
    </row>
    <row r="596" spans="1:12" s="6" customFormat="1" ht="79.349999999999994" customHeight="1" thickBot="1" x14ac:dyDescent="0.25">
      <c r="A596" s="165" t="s">
        <v>15</v>
      </c>
      <c r="B596" s="165"/>
      <c r="C596" s="2" t="s">
        <v>4</v>
      </c>
      <c r="D596" s="3" t="s">
        <v>62</v>
      </c>
      <c r="E596" s="28" t="s">
        <v>17</v>
      </c>
      <c r="F596" s="29" t="s">
        <v>18</v>
      </c>
      <c r="G596" s="3" t="s">
        <v>19</v>
      </c>
      <c r="H596" s="5" t="s">
        <v>7</v>
      </c>
      <c r="I596" s="157" t="s">
        <v>776</v>
      </c>
      <c r="J596" s="158"/>
      <c r="K596" s="159" t="s">
        <v>777</v>
      </c>
      <c r="L596" s="160"/>
    </row>
    <row r="597" spans="1:12" s="11" customFormat="1" ht="24" customHeight="1" thickBot="1" x14ac:dyDescent="0.25">
      <c r="A597" s="165"/>
      <c r="B597" s="165"/>
      <c r="C597" s="7" t="s">
        <v>8</v>
      </c>
      <c r="D597" s="8" t="s">
        <v>8</v>
      </c>
      <c r="E597" s="58" t="s">
        <v>8</v>
      </c>
      <c r="F597" s="58" t="s">
        <v>8</v>
      </c>
      <c r="G597" s="58" t="s">
        <v>8</v>
      </c>
      <c r="H597" s="10" t="s">
        <v>8</v>
      </c>
      <c r="I597" s="139" t="s">
        <v>8</v>
      </c>
      <c r="J597" s="140" t="s">
        <v>778</v>
      </c>
      <c r="K597" s="139" t="s">
        <v>8</v>
      </c>
      <c r="L597" s="140" t="s">
        <v>778</v>
      </c>
    </row>
    <row r="598" spans="1:12" s="49" customFormat="1" ht="30" customHeight="1" x14ac:dyDescent="0.2">
      <c r="A598" s="166" t="s">
        <v>288</v>
      </c>
      <c r="B598" s="166"/>
      <c r="C598" s="45">
        <v>27000</v>
      </c>
      <c r="D598" s="97">
        <v>23000</v>
      </c>
      <c r="E598" s="79">
        <v>0</v>
      </c>
      <c r="F598" s="79">
        <v>0</v>
      </c>
      <c r="G598" s="79">
        <v>0</v>
      </c>
      <c r="H598" s="48">
        <v>23000</v>
      </c>
      <c r="I598" s="141">
        <v>-4000</v>
      </c>
      <c r="J598" s="142">
        <v>-0.14814814814814814</v>
      </c>
      <c r="K598" s="150">
        <v>-4416.0209784876679</v>
      </c>
      <c r="L598" s="143">
        <v>-0.16355633253658028</v>
      </c>
    </row>
    <row r="599" spans="1:12" s="49" customFormat="1" ht="30" customHeight="1" x14ac:dyDescent="0.2">
      <c r="A599" s="162" t="s">
        <v>343</v>
      </c>
      <c r="B599" s="162"/>
      <c r="C599" s="45">
        <v>1216</v>
      </c>
      <c r="D599" s="97">
        <v>1402</v>
      </c>
      <c r="E599" s="79">
        <v>0</v>
      </c>
      <c r="F599" s="79">
        <v>0</v>
      </c>
      <c r="G599" s="79">
        <v>0</v>
      </c>
      <c r="H599" s="48">
        <v>1402</v>
      </c>
      <c r="I599" s="141">
        <v>186</v>
      </c>
      <c r="J599" s="142">
        <v>0.15296052631578946</v>
      </c>
      <c r="K599" s="150">
        <v>160.64080818088223</v>
      </c>
      <c r="L599" s="143">
        <v>0.13210592778033078</v>
      </c>
    </row>
    <row r="600" spans="1:12" s="49" customFormat="1" ht="30" customHeight="1" x14ac:dyDescent="0.2">
      <c r="A600" s="162" t="s">
        <v>289</v>
      </c>
      <c r="B600" s="162"/>
      <c r="C600" s="45">
        <v>2000</v>
      </c>
      <c r="D600" s="97">
        <v>4000</v>
      </c>
      <c r="E600" s="79">
        <v>0</v>
      </c>
      <c r="F600" s="79">
        <v>0</v>
      </c>
      <c r="G600" s="79">
        <v>0</v>
      </c>
      <c r="H600" s="48">
        <v>4000</v>
      </c>
      <c r="I600" s="141">
        <v>2000</v>
      </c>
      <c r="J600" s="142">
        <v>1</v>
      </c>
      <c r="K600" s="150">
        <v>1927.6485254804056</v>
      </c>
      <c r="L600" s="143">
        <v>0.96382426274020283</v>
      </c>
    </row>
    <row r="601" spans="1:12" s="49" customFormat="1" ht="30" customHeight="1" x14ac:dyDescent="0.2">
      <c r="A601" s="162" t="s">
        <v>291</v>
      </c>
      <c r="B601" s="162"/>
      <c r="C601" s="45">
        <v>6475</v>
      </c>
      <c r="D601" s="97">
        <v>2815</v>
      </c>
      <c r="E601" s="79">
        <v>0</v>
      </c>
      <c r="F601" s="79">
        <v>0</v>
      </c>
      <c r="G601" s="79">
        <v>14280</v>
      </c>
      <c r="H601" s="48">
        <v>17095</v>
      </c>
      <c r="I601" s="141">
        <v>10620</v>
      </c>
      <c r="J601" s="142">
        <v>1.6401544401544401</v>
      </c>
      <c r="K601" s="150">
        <v>10310.787885771882</v>
      </c>
      <c r="L601" s="143">
        <v>1.592399673478283</v>
      </c>
    </row>
    <row r="602" spans="1:12" s="11" customFormat="1" ht="60" customHeight="1" x14ac:dyDescent="0.2">
      <c r="A602" s="39" t="s">
        <v>24</v>
      </c>
      <c r="B602" s="40" t="s">
        <v>293</v>
      </c>
      <c r="C602" s="41">
        <v>36691</v>
      </c>
      <c r="D602" s="42">
        <v>31217</v>
      </c>
      <c r="E602" s="80">
        <v>0</v>
      </c>
      <c r="F602" s="80">
        <v>0</v>
      </c>
      <c r="G602" s="80">
        <v>14280</v>
      </c>
      <c r="H602" s="44">
        <v>45497</v>
      </c>
      <c r="I602" s="144">
        <v>8806</v>
      </c>
      <c r="J602" s="145">
        <v>0.24000436074241641</v>
      </c>
      <c r="K602" s="144">
        <v>7983.0562409455015</v>
      </c>
      <c r="L602" s="146">
        <v>0.21757532476480612</v>
      </c>
    </row>
    <row r="603" spans="1:12" s="11" customFormat="1" ht="30" customHeight="1" x14ac:dyDescent="0.2">
      <c r="A603" s="162" t="s">
        <v>294</v>
      </c>
      <c r="B603" s="162"/>
      <c r="C603" s="45">
        <v>27000</v>
      </c>
      <c r="D603" s="97">
        <v>28000</v>
      </c>
      <c r="E603" s="79">
        <v>0</v>
      </c>
      <c r="F603" s="79">
        <v>0</v>
      </c>
      <c r="G603" s="79">
        <v>9500</v>
      </c>
      <c r="H603" s="48">
        <v>37500</v>
      </c>
      <c r="I603" s="141">
        <v>10500</v>
      </c>
      <c r="J603" s="142">
        <v>0.3888888888888889</v>
      </c>
      <c r="K603" s="150">
        <v>9821.7049263788067</v>
      </c>
      <c r="L603" s="143">
        <v>0.36376684912514101</v>
      </c>
    </row>
    <row r="604" spans="1:12" s="11" customFormat="1" ht="45" customHeight="1" x14ac:dyDescent="0.2">
      <c r="A604" s="39" t="s">
        <v>24</v>
      </c>
      <c r="B604" s="40" t="s">
        <v>295</v>
      </c>
      <c r="C604" s="41">
        <v>27000</v>
      </c>
      <c r="D604" s="42">
        <v>28000</v>
      </c>
      <c r="E604" s="80">
        <v>0</v>
      </c>
      <c r="F604" s="80">
        <v>0</v>
      </c>
      <c r="G604" s="80">
        <v>9500</v>
      </c>
      <c r="H604" s="44">
        <v>37500</v>
      </c>
      <c r="I604" s="144">
        <v>10500</v>
      </c>
      <c r="J604" s="145">
        <v>0.3888888888888889</v>
      </c>
      <c r="K604" s="144">
        <v>9821.7049263788067</v>
      </c>
      <c r="L604" s="146">
        <v>0.36376684912514101</v>
      </c>
    </row>
    <row r="605" spans="1:12" s="11" customFormat="1" ht="30" customHeight="1" x14ac:dyDescent="0.2">
      <c r="A605" s="162" t="s">
        <v>299</v>
      </c>
      <c r="B605" s="162"/>
      <c r="C605" s="45">
        <v>2073</v>
      </c>
      <c r="D605" s="97">
        <v>6573</v>
      </c>
      <c r="E605" s="79">
        <v>0</v>
      </c>
      <c r="F605" s="79">
        <v>0</v>
      </c>
      <c r="G605" s="79">
        <v>0</v>
      </c>
      <c r="H605" s="48">
        <v>6573</v>
      </c>
      <c r="I605" s="141">
        <v>4500</v>
      </c>
      <c r="J605" s="142">
        <v>2.1707670043415339</v>
      </c>
      <c r="K605" s="150">
        <v>4381.108439495677</v>
      </c>
      <c r="L605" s="143">
        <v>2.1134145873109875</v>
      </c>
    </row>
    <row r="606" spans="1:12" s="49" customFormat="1" ht="30" customHeight="1" x14ac:dyDescent="0.2">
      <c r="A606" s="162" t="s">
        <v>300</v>
      </c>
      <c r="B606" s="162"/>
      <c r="C606" s="35">
        <v>0</v>
      </c>
      <c r="D606" s="36">
        <v>0</v>
      </c>
      <c r="E606" s="37">
        <v>0</v>
      </c>
      <c r="F606" s="115">
        <v>0</v>
      </c>
      <c r="G606" s="36">
        <v>25500</v>
      </c>
      <c r="H606" s="38">
        <v>25500</v>
      </c>
      <c r="I606" s="141">
        <v>25500</v>
      </c>
      <c r="J606" s="151" t="s">
        <v>779</v>
      </c>
      <c r="K606" s="150">
        <v>25038.759349937587</v>
      </c>
      <c r="L606" s="151" t="s">
        <v>779</v>
      </c>
    </row>
    <row r="607" spans="1:12" s="49" customFormat="1" ht="30" customHeight="1" x14ac:dyDescent="0.2">
      <c r="A607" s="162" t="s">
        <v>301</v>
      </c>
      <c r="B607" s="162"/>
      <c r="C607" s="35">
        <v>734</v>
      </c>
      <c r="D607" s="36">
        <v>0</v>
      </c>
      <c r="E607" s="37">
        <v>0</v>
      </c>
      <c r="F607" s="115">
        <v>0</v>
      </c>
      <c r="G607" s="36">
        <v>150</v>
      </c>
      <c r="H607" s="38">
        <v>150</v>
      </c>
      <c r="I607" s="141">
        <v>-584</v>
      </c>
      <c r="J607" s="142">
        <v>-0.79564032697547682</v>
      </c>
      <c r="K607" s="150">
        <v>-586.7131802944848</v>
      </c>
      <c r="L607" s="143">
        <v>-0.79933675789439351</v>
      </c>
    </row>
    <row r="608" spans="1:12" s="11" customFormat="1" ht="52.35" customHeight="1" x14ac:dyDescent="0.2">
      <c r="A608" s="39" t="s">
        <v>24</v>
      </c>
      <c r="B608" s="40" t="s">
        <v>302</v>
      </c>
      <c r="C608" s="41">
        <v>2807</v>
      </c>
      <c r="D608" s="42">
        <v>6573</v>
      </c>
      <c r="E608" s="80">
        <v>0</v>
      </c>
      <c r="F608" s="80">
        <v>0</v>
      </c>
      <c r="G608" s="80">
        <v>25650</v>
      </c>
      <c r="H608" s="44">
        <v>32223</v>
      </c>
      <c r="I608" s="144">
        <v>29416</v>
      </c>
      <c r="J608" s="145">
        <v>10.479515496971857</v>
      </c>
      <c r="K608" s="144">
        <v>28833.154609138779</v>
      </c>
      <c r="L608" s="146">
        <v>10.271875528727744</v>
      </c>
    </row>
    <row r="609" spans="1:12" s="11" customFormat="1" ht="30" customHeight="1" x14ac:dyDescent="0.2">
      <c r="A609" s="162" t="s">
        <v>303</v>
      </c>
      <c r="B609" s="162"/>
      <c r="C609" s="45">
        <v>5125</v>
      </c>
      <c r="D609" s="97">
        <v>966</v>
      </c>
      <c r="E609" s="79">
        <v>0</v>
      </c>
      <c r="F609" s="79">
        <v>0</v>
      </c>
      <c r="G609" s="79">
        <v>250</v>
      </c>
      <c r="H609" s="48">
        <v>1216</v>
      </c>
      <c r="I609" s="141">
        <v>-3909</v>
      </c>
      <c r="J609" s="142">
        <v>-0.76273170731707318</v>
      </c>
      <c r="K609" s="150">
        <v>-3930.9948482539567</v>
      </c>
      <c r="L609" s="143">
        <v>-0.76702338502516232</v>
      </c>
    </row>
    <row r="610" spans="1:12" s="11" customFormat="1" ht="30" customHeight="1" x14ac:dyDescent="0.2">
      <c r="A610" s="39" t="s">
        <v>24</v>
      </c>
      <c r="B610" s="40" t="s">
        <v>304</v>
      </c>
      <c r="C610" s="41">
        <v>5125</v>
      </c>
      <c r="D610" s="42">
        <v>966</v>
      </c>
      <c r="E610" s="80">
        <v>0</v>
      </c>
      <c r="F610" s="80">
        <v>0</v>
      </c>
      <c r="G610" s="80">
        <v>250</v>
      </c>
      <c r="H610" s="44">
        <v>1216</v>
      </c>
      <c r="I610" s="144">
        <v>-3909</v>
      </c>
      <c r="J610" s="145">
        <v>-0.76273170731707318</v>
      </c>
      <c r="K610" s="144">
        <v>-3930.9948482539567</v>
      </c>
      <c r="L610" s="146">
        <v>-0.76702338502516232</v>
      </c>
    </row>
    <row r="611" spans="1:12" s="6" customFormat="1" ht="79.349999999999994" customHeight="1" thickBot="1" x14ac:dyDescent="0.25">
      <c r="A611" s="167" t="s">
        <v>15</v>
      </c>
      <c r="B611" s="167"/>
      <c r="C611" s="50" t="s">
        <v>4</v>
      </c>
      <c r="D611" s="3" t="s">
        <v>62</v>
      </c>
      <c r="E611" s="28" t="s">
        <v>17</v>
      </c>
      <c r="F611" s="28" t="s">
        <v>18</v>
      </c>
      <c r="G611" s="3" t="s">
        <v>19</v>
      </c>
      <c r="H611" s="5" t="s">
        <v>7</v>
      </c>
      <c r="I611" s="161" t="s">
        <v>776</v>
      </c>
      <c r="J611" s="158"/>
      <c r="K611" s="159" t="s">
        <v>777</v>
      </c>
      <c r="L611" s="160"/>
    </row>
    <row r="612" spans="1:12" s="11" customFormat="1" ht="24" customHeight="1" thickBot="1" x14ac:dyDescent="0.25">
      <c r="A612" s="167"/>
      <c r="B612" s="167"/>
      <c r="C612" s="7" t="s">
        <v>8</v>
      </c>
      <c r="D612" s="8" t="s">
        <v>8</v>
      </c>
      <c r="E612" s="58" t="s">
        <v>8</v>
      </c>
      <c r="F612" s="58" t="s">
        <v>8</v>
      </c>
      <c r="G612" s="58" t="s">
        <v>8</v>
      </c>
      <c r="H612" s="10" t="s">
        <v>8</v>
      </c>
      <c r="I612" s="139" t="s">
        <v>8</v>
      </c>
      <c r="J612" s="140" t="s">
        <v>778</v>
      </c>
      <c r="K612" s="139" t="s">
        <v>8</v>
      </c>
      <c r="L612" s="140" t="s">
        <v>778</v>
      </c>
    </row>
    <row r="613" spans="1:12" s="11" customFormat="1" ht="30" customHeight="1" x14ac:dyDescent="0.2">
      <c r="A613" s="166" t="s">
        <v>315</v>
      </c>
      <c r="B613" s="166"/>
      <c r="C613" s="45">
        <v>1067</v>
      </c>
      <c r="D613" s="97">
        <v>0</v>
      </c>
      <c r="E613" s="79">
        <v>0</v>
      </c>
      <c r="F613" s="79">
        <v>0</v>
      </c>
      <c r="G613" s="79">
        <v>2100</v>
      </c>
      <c r="H613" s="48">
        <v>2100</v>
      </c>
      <c r="I613" s="141">
        <v>1033</v>
      </c>
      <c r="J613" s="142">
        <v>0.96813495782567949</v>
      </c>
      <c r="K613" s="150">
        <v>995.01547587721279</v>
      </c>
      <c r="L613" s="143">
        <v>0.93253559126261742</v>
      </c>
    </row>
    <row r="614" spans="1:12" s="11" customFormat="1" ht="30" customHeight="1" x14ac:dyDescent="0.2">
      <c r="A614" s="162" t="s">
        <v>319</v>
      </c>
      <c r="B614" s="162"/>
      <c r="C614" s="45">
        <v>1500</v>
      </c>
      <c r="D614" s="97">
        <v>1200</v>
      </c>
      <c r="E614" s="79">
        <v>0</v>
      </c>
      <c r="F614" s="79">
        <v>0</v>
      </c>
      <c r="G614" s="79">
        <v>0</v>
      </c>
      <c r="H614" s="48">
        <v>1200</v>
      </c>
      <c r="I614" s="141">
        <v>-300</v>
      </c>
      <c r="J614" s="142">
        <v>-0.2</v>
      </c>
      <c r="K614" s="150">
        <v>-321.70544235587818</v>
      </c>
      <c r="L614" s="143">
        <v>-0.21447029490391878</v>
      </c>
    </row>
    <row r="615" spans="1:12" s="11" customFormat="1" ht="45" customHeight="1" x14ac:dyDescent="0.2">
      <c r="A615" s="39" t="s">
        <v>24</v>
      </c>
      <c r="B615" s="40" t="s">
        <v>321</v>
      </c>
      <c r="C615" s="41">
        <v>2567</v>
      </c>
      <c r="D615" s="42">
        <v>1200</v>
      </c>
      <c r="E615" s="80">
        <v>0</v>
      </c>
      <c r="F615" s="80">
        <v>0</v>
      </c>
      <c r="G615" s="80">
        <v>2100</v>
      </c>
      <c r="H615" s="44">
        <v>3300</v>
      </c>
      <c r="I615" s="144">
        <v>733</v>
      </c>
      <c r="J615" s="145">
        <v>0.28554733151538764</v>
      </c>
      <c r="K615" s="144">
        <v>673.31003352133484</v>
      </c>
      <c r="L615" s="146">
        <v>0.26229452026542066</v>
      </c>
    </row>
    <row r="616" spans="1:12" s="11" customFormat="1" ht="30" customHeight="1" x14ac:dyDescent="0.2">
      <c r="A616" s="162" t="s">
        <v>324</v>
      </c>
      <c r="B616" s="162"/>
      <c r="C616" s="45">
        <v>2000</v>
      </c>
      <c r="D616" s="97">
        <v>0</v>
      </c>
      <c r="E616" s="79">
        <v>0</v>
      </c>
      <c r="F616" s="79">
        <v>0</v>
      </c>
      <c r="G616" s="79">
        <v>1505</v>
      </c>
      <c r="H616" s="48">
        <v>1505</v>
      </c>
      <c r="I616" s="141">
        <v>-495</v>
      </c>
      <c r="J616" s="142">
        <v>-0.2475</v>
      </c>
      <c r="K616" s="150">
        <v>-522.22224228799723</v>
      </c>
      <c r="L616" s="143">
        <v>-0.26111112114399859</v>
      </c>
    </row>
    <row r="617" spans="1:12" s="11" customFormat="1" ht="45" customHeight="1" x14ac:dyDescent="0.2">
      <c r="A617" s="39" t="s">
        <v>24</v>
      </c>
      <c r="B617" s="40" t="s">
        <v>344</v>
      </c>
      <c r="C617" s="41">
        <v>2000</v>
      </c>
      <c r="D617" s="42">
        <v>0</v>
      </c>
      <c r="E617" s="80">
        <v>0</v>
      </c>
      <c r="F617" s="80">
        <v>0</v>
      </c>
      <c r="G617" s="80">
        <v>1505</v>
      </c>
      <c r="H617" s="44">
        <v>1505</v>
      </c>
      <c r="I617" s="144">
        <v>-495</v>
      </c>
      <c r="J617" s="145">
        <v>-0.2475</v>
      </c>
      <c r="K617" s="144">
        <v>-522.22224228799723</v>
      </c>
      <c r="L617" s="146">
        <v>-0.26111112114399859</v>
      </c>
    </row>
    <row r="618" spans="1:12" s="11" customFormat="1" ht="30" customHeight="1" x14ac:dyDescent="0.2">
      <c r="A618" s="162" t="s">
        <v>327</v>
      </c>
      <c r="B618" s="162"/>
      <c r="C618" s="45">
        <v>10321</v>
      </c>
      <c r="D618" s="97">
        <v>9418</v>
      </c>
      <c r="E618" s="79">
        <v>0</v>
      </c>
      <c r="F618" s="79">
        <v>0</v>
      </c>
      <c r="G618" s="79">
        <v>0</v>
      </c>
      <c r="H618" s="48">
        <v>9418</v>
      </c>
      <c r="I618" s="141">
        <v>-903</v>
      </c>
      <c r="J618" s="142">
        <v>-8.7491522139327579E-2</v>
      </c>
      <c r="K618" s="150">
        <v>-1073.3515467563848</v>
      </c>
      <c r="L618" s="143">
        <v>-0.10399685561054015</v>
      </c>
    </row>
    <row r="619" spans="1:12" s="11" customFormat="1" ht="60" customHeight="1" x14ac:dyDescent="0.2">
      <c r="A619" s="39" t="s">
        <v>24</v>
      </c>
      <c r="B619" s="40" t="s">
        <v>328</v>
      </c>
      <c r="C619" s="41">
        <v>10321</v>
      </c>
      <c r="D619" s="42">
        <v>9418</v>
      </c>
      <c r="E619" s="80">
        <v>0</v>
      </c>
      <c r="F619" s="80">
        <v>0</v>
      </c>
      <c r="G619" s="80">
        <v>0</v>
      </c>
      <c r="H619" s="44">
        <v>9418</v>
      </c>
      <c r="I619" s="144">
        <v>-903</v>
      </c>
      <c r="J619" s="145">
        <v>-8.7491522139327579E-2</v>
      </c>
      <c r="K619" s="144">
        <v>-1073.3515467563848</v>
      </c>
      <c r="L619" s="146">
        <v>-0.10399685561054015</v>
      </c>
    </row>
    <row r="620" spans="1:12" s="11" customFormat="1" ht="30" customHeight="1" x14ac:dyDescent="0.2">
      <c r="A620" s="162" t="s">
        <v>331</v>
      </c>
      <c r="B620" s="162"/>
      <c r="C620" s="45">
        <v>450</v>
      </c>
      <c r="D620" s="97">
        <v>233</v>
      </c>
      <c r="E620" s="79">
        <v>0</v>
      </c>
      <c r="F620" s="79">
        <v>0</v>
      </c>
      <c r="G620" s="79">
        <v>0</v>
      </c>
      <c r="H620" s="48">
        <v>233</v>
      </c>
      <c r="I620" s="141">
        <v>-217</v>
      </c>
      <c r="J620" s="142">
        <v>-0.48222222222222222</v>
      </c>
      <c r="K620" s="150">
        <v>-221.21447339076636</v>
      </c>
      <c r="L620" s="143">
        <v>-0.49158771864614748</v>
      </c>
    </row>
    <row r="621" spans="1:12" s="11" customFormat="1" ht="60" customHeight="1" x14ac:dyDescent="0.2">
      <c r="A621" s="39" t="s">
        <v>24</v>
      </c>
      <c r="B621" s="40" t="s">
        <v>333</v>
      </c>
      <c r="C621" s="41">
        <v>450</v>
      </c>
      <c r="D621" s="42">
        <v>233</v>
      </c>
      <c r="E621" s="80">
        <v>0</v>
      </c>
      <c r="F621" s="80">
        <v>0</v>
      </c>
      <c r="G621" s="80">
        <v>0</v>
      </c>
      <c r="H621" s="44">
        <v>233</v>
      </c>
      <c r="I621" s="144">
        <v>-217</v>
      </c>
      <c r="J621" s="145">
        <v>-0.48222222222222222</v>
      </c>
      <c r="K621" s="144">
        <v>-221.21447339076636</v>
      </c>
      <c r="L621" s="146">
        <v>-0.49158771864614748</v>
      </c>
    </row>
    <row r="622" spans="1:12" s="49" customFormat="1" ht="30" customHeight="1" x14ac:dyDescent="0.2">
      <c r="A622" s="162" t="s">
        <v>334</v>
      </c>
      <c r="B622" s="162"/>
      <c r="C622" s="35">
        <v>100</v>
      </c>
      <c r="D622" s="36">
        <v>0</v>
      </c>
      <c r="E622" s="37">
        <v>0</v>
      </c>
      <c r="F622" s="115">
        <v>0</v>
      </c>
      <c r="G622" s="36">
        <v>100</v>
      </c>
      <c r="H622" s="38">
        <v>100</v>
      </c>
      <c r="I622" s="141">
        <v>0</v>
      </c>
      <c r="J622" s="142">
        <v>0</v>
      </c>
      <c r="K622" s="150">
        <v>-1.8087868629898622</v>
      </c>
      <c r="L622" s="143">
        <v>-1.8087868629898623E-2</v>
      </c>
    </row>
    <row r="623" spans="1:12" s="11" customFormat="1" ht="30" customHeight="1" x14ac:dyDescent="0.2">
      <c r="A623" s="39" t="s">
        <v>24</v>
      </c>
      <c r="B623" s="40" t="s">
        <v>335</v>
      </c>
      <c r="C623" s="41">
        <v>100</v>
      </c>
      <c r="D623" s="42">
        <v>0</v>
      </c>
      <c r="E623" s="43">
        <v>0</v>
      </c>
      <c r="F623" s="105">
        <v>0</v>
      </c>
      <c r="G623" s="105">
        <v>100</v>
      </c>
      <c r="H623" s="44">
        <v>100</v>
      </c>
      <c r="I623" s="144">
        <v>0</v>
      </c>
      <c r="J623" s="145">
        <v>0</v>
      </c>
      <c r="K623" s="144">
        <v>-1.8087868629898622</v>
      </c>
      <c r="L623" s="146">
        <v>-1.8087868629898623E-2</v>
      </c>
    </row>
    <row r="624" spans="1:12" s="57" customFormat="1" ht="45" customHeight="1" thickBot="1" x14ac:dyDescent="0.25">
      <c r="A624" s="51" t="s">
        <v>60</v>
      </c>
      <c r="B624" s="52" t="s">
        <v>284</v>
      </c>
      <c r="C624" s="53">
        <v>87061</v>
      </c>
      <c r="D624" s="54">
        <v>77607</v>
      </c>
      <c r="E624" s="107">
        <v>0</v>
      </c>
      <c r="F624" s="107">
        <v>0</v>
      </c>
      <c r="G624" s="107">
        <v>53385</v>
      </c>
      <c r="H624" s="56">
        <v>130992</v>
      </c>
      <c r="I624" s="147">
        <v>43931</v>
      </c>
      <c r="J624" s="148">
        <v>0.50460022283226702</v>
      </c>
      <c r="K624" s="147">
        <v>41561.633912432328</v>
      </c>
      <c r="L624" s="149">
        <v>0.47738521166116088</v>
      </c>
    </row>
    <row r="627" spans="1:10" ht="15.75" thickBot="1" x14ac:dyDescent="0.25"/>
    <row r="628" spans="1:10" ht="45" customHeight="1" thickBot="1" x14ac:dyDescent="0.25">
      <c r="A628" s="163" t="s">
        <v>284</v>
      </c>
      <c r="B628" s="163"/>
      <c r="C628" s="163"/>
      <c r="D628" s="163"/>
      <c r="E628" s="163"/>
      <c r="F628" s="1"/>
      <c r="G628" s="1"/>
      <c r="H628" s="1"/>
    </row>
    <row r="629" spans="1:10" ht="24" customHeight="1" thickBot="1" x14ac:dyDescent="0.25">
      <c r="A629" s="164" t="s">
        <v>64</v>
      </c>
      <c r="B629" s="164"/>
      <c r="C629" s="164"/>
      <c r="D629" s="164"/>
      <c r="E629" s="164"/>
      <c r="F629" s="156" t="s">
        <v>780</v>
      </c>
      <c r="G629" s="156"/>
      <c r="H629" s="156"/>
      <c r="I629" s="156"/>
    </row>
    <row r="630" spans="1:10" s="6" customFormat="1" ht="79.349999999999994" customHeight="1" thickBot="1" x14ac:dyDescent="0.25">
      <c r="A630" s="165" t="s">
        <v>15</v>
      </c>
      <c r="B630" s="165"/>
      <c r="C630" s="2" t="s">
        <v>4</v>
      </c>
      <c r="D630" s="59" t="s">
        <v>6</v>
      </c>
      <c r="E630" s="5" t="s">
        <v>7</v>
      </c>
      <c r="F630" s="157" t="s">
        <v>776</v>
      </c>
      <c r="G630" s="158"/>
      <c r="H630" s="159" t="s">
        <v>777</v>
      </c>
      <c r="I630" s="160"/>
    </row>
    <row r="631" spans="1:10" s="11" customFormat="1" ht="24" customHeight="1" thickBot="1" x14ac:dyDescent="0.25">
      <c r="A631" s="165"/>
      <c r="B631" s="165"/>
      <c r="C631" s="7" t="s">
        <v>8</v>
      </c>
      <c r="D631" s="92" t="s">
        <v>8</v>
      </c>
      <c r="E631" s="10" t="s">
        <v>8</v>
      </c>
      <c r="F631" s="139" t="s">
        <v>8</v>
      </c>
      <c r="G631" s="140" t="s">
        <v>778</v>
      </c>
      <c r="H631" s="139" t="s">
        <v>8</v>
      </c>
      <c r="I631" s="140" t="s">
        <v>778</v>
      </c>
    </row>
    <row r="632" spans="1:10" s="49" customFormat="1" ht="30" customHeight="1" x14ac:dyDescent="0.2">
      <c r="A632" s="166" t="s">
        <v>345</v>
      </c>
      <c r="B632" s="166"/>
      <c r="C632" s="30">
        <v>2400</v>
      </c>
      <c r="D632" s="36">
        <v>0</v>
      </c>
      <c r="E632" s="48">
        <v>2400</v>
      </c>
      <c r="F632" s="141">
        <v>0</v>
      </c>
      <c r="G632" s="142">
        <v>0</v>
      </c>
      <c r="H632" s="150">
        <v>-43.410884711756353</v>
      </c>
      <c r="I632" s="143">
        <v>-1.8087868629898481E-2</v>
      </c>
    </row>
    <row r="633" spans="1:10" s="11" customFormat="1" ht="30" customHeight="1" x14ac:dyDescent="0.2">
      <c r="A633" s="39" t="s">
        <v>24</v>
      </c>
      <c r="B633" s="40" t="s">
        <v>304</v>
      </c>
      <c r="C633" s="41">
        <v>2400</v>
      </c>
      <c r="D633" s="42">
        <v>0</v>
      </c>
      <c r="E633" s="44">
        <v>2400</v>
      </c>
      <c r="F633" s="144">
        <v>0</v>
      </c>
      <c r="G633" s="145">
        <v>0</v>
      </c>
      <c r="H633" s="144">
        <v>-43.410884711756353</v>
      </c>
      <c r="I633" s="146">
        <v>-1.8087868629898481E-2</v>
      </c>
    </row>
    <row r="634" spans="1:10" s="57" customFormat="1" ht="45" customHeight="1" thickBot="1" x14ac:dyDescent="0.25">
      <c r="A634" s="51" t="s">
        <v>60</v>
      </c>
      <c r="B634" s="52" t="s">
        <v>284</v>
      </c>
      <c r="C634" s="53">
        <v>2400</v>
      </c>
      <c r="D634" s="54">
        <v>0</v>
      </c>
      <c r="E634" s="56">
        <v>2400</v>
      </c>
      <c r="F634" s="147">
        <v>0</v>
      </c>
      <c r="G634" s="148">
        <v>0</v>
      </c>
      <c r="H634" s="147">
        <v>-43.410884711756353</v>
      </c>
      <c r="I634" s="149">
        <v>-1.8087868629898481E-2</v>
      </c>
    </row>
    <row r="637" spans="1:10" ht="15.75" thickBot="1" x14ac:dyDescent="0.25"/>
    <row r="638" spans="1:10" ht="45" customHeight="1" thickBot="1" x14ac:dyDescent="0.25">
      <c r="A638" s="163" t="s">
        <v>346</v>
      </c>
      <c r="B638" s="163"/>
      <c r="C638" s="163"/>
      <c r="D638" s="163"/>
      <c r="E638" s="163"/>
      <c r="F638" s="163"/>
      <c r="G638" s="156" t="s">
        <v>780</v>
      </c>
      <c r="H638" s="156"/>
      <c r="I638" s="156"/>
      <c r="J638" s="156"/>
    </row>
    <row r="639" spans="1:10" s="6" customFormat="1" ht="79.349999999999994" customHeight="1" thickBot="1" x14ac:dyDescent="0.25">
      <c r="A639" s="171" t="s">
        <v>3</v>
      </c>
      <c r="B639" s="171"/>
      <c r="C639" s="2" t="s">
        <v>4</v>
      </c>
      <c r="D639" s="3" t="s">
        <v>5</v>
      </c>
      <c r="E639" s="4" t="s">
        <v>6</v>
      </c>
      <c r="F639" s="5" t="s">
        <v>7</v>
      </c>
      <c r="G639" s="157" t="s">
        <v>776</v>
      </c>
      <c r="H639" s="158"/>
      <c r="I639" s="159" t="s">
        <v>777</v>
      </c>
      <c r="J639" s="160"/>
    </row>
    <row r="640" spans="1:10" s="11" customFormat="1" ht="24" customHeight="1" thickBot="1" x14ac:dyDescent="0.25">
      <c r="A640" s="171"/>
      <c r="B640" s="171"/>
      <c r="C640" s="7" t="s">
        <v>8</v>
      </c>
      <c r="D640" s="92" t="s">
        <v>8</v>
      </c>
      <c r="E640" s="92" t="s">
        <v>8</v>
      </c>
      <c r="F640" s="10" t="s">
        <v>8</v>
      </c>
      <c r="G640" s="139" t="s">
        <v>8</v>
      </c>
      <c r="H640" s="140" t="s">
        <v>778</v>
      </c>
      <c r="I640" s="139" t="s">
        <v>8</v>
      </c>
      <c r="J640" s="140" t="s">
        <v>778</v>
      </c>
    </row>
    <row r="641" spans="1:12" s="16" customFormat="1" ht="30" customHeight="1" x14ac:dyDescent="0.2">
      <c r="A641" s="172" t="s">
        <v>0</v>
      </c>
      <c r="B641" s="172"/>
      <c r="C641" s="63">
        <v>329698</v>
      </c>
      <c r="D641" s="64">
        <v>326708</v>
      </c>
      <c r="E641" s="65">
        <v>30364</v>
      </c>
      <c r="F641" s="66">
        <v>357072</v>
      </c>
      <c r="G641" s="141">
        <v>27374</v>
      </c>
      <c r="H641" s="142">
        <v>8.3027497892010263E-2</v>
      </c>
      <c r="I641" s="150">
        <v>20915.32857258484</v>
      </c>
      <c r="J641" s="143">
        <v>6.3437838787571782E-2</v>
      </c>
    </row>
    <row r="642" spans="1:12" s="17" customFormat="1" ht="30" customHeight="1" x14ac:dyDescent="0.2">
      <c r="A642" s="168" t="s">
        <v>1</v>
      </c>
      <c r="B642" s="168"/>
      <c r="C642" s="63">
        <v>26238</v>
      </c>
      <c r="D642" s="64">
        <v>17648</v>
      </c>
      <c r="E642" s="65">
        <v>12038</v>
      </c>
      <c r="F642" s="66">
        <v>29686</v>
      </c>
      <c r="G642" s="141">
        <v>3448</v>
      </c>
      <c r="H642" s="142">
        <v>0.13141245521762329</v>
      </c>
      <c r="I642" s="141">
        <v>2911.0435318528325</v>
      </c>
      <c r="J642" s="143">
        <v>0.11094761536141598</v>
      </c>
    </row>
    <row r="643" spans="1:12" s="17" customFormat="1" ht="30" customHeight="1" x14ac:dyDescent="0.2">
      <c r="A643" s="169" t="s">
        <v>9</v>
      </c>
      <c r="B643" s="169"/>
      <c r="C643" s="67">
        <v>355936</v>
      </c>
      <c r="D643" s="68">
        <v>344356</v>
      </c>
      <c r="E643" s="69">
        <v>42402</v>
      </c>
      <c r="F643" s="70">
        <v>386758</v>
      </c>
      <c r="G643" s="144">
        <v>30822</v>
      </c>
      <c r="H643" s="145">
        <v>8.6594219185471541E-2</v>
      </c>
      <c r="I643" s="144">
        <v>23826.372104437673</v>
      </c>
      <c r="J643" s="146">
        <v>6.6940045694837483E-2</v>
      </c>
    </row>
    <row r="644" spans="1:12" s="17" customFormat="1" ht="30" customHeight="1" x14ac:dyDescent="0.2">
      <c r="A644" s="168" t="s">
        <v>10</v>
      </c>
      <c r="B644" s="168"/>
      <c r="C644" s="63">
        <v>2977</v>
      </c>
      <c r="D644" s="64">
        <v>2977</v>
      </c>
      <c r="E644" s="65">
        <v>22</v>
      </c>
      <c r="F644" s="66">
        <v>2999</v>
      </c>
      <c r="G644" s="141">
        <v>22</v>
      </c>
      <c r="H644" s="142">
        <v>7.3899899227410143E-3</v>
      </c>
      <c r="I644" s="141">
        <v>-32.245518021065891</v>
      </c>
      <c r="J644" s="143">
        <v>-1.0831547874056395E-2</v>
      </c>
    </row>
    <row r="645" spans="1:12" s="17" customFormat="1" ht="30" customHeight="1" x14ac:dyDescent="0.2">
      <c r="A645" s="168" t="s">
        <v>11</v>
      </c>
      <c r="B645" s="168"/>
      <c r="C645" s="63">
        <v>0</v>
      </c>
      <c r="D645" s="64">
        <v>0</v>
      </c>
      <c r="E645" s="65">
        <v>0</v>
      </c>
      <c r="F645" s="66">
        <v>0</v>
      </c>
      <c r="G645" s="141">
        <v>0</v>
      </c>
      <c r="H645" s="151" t="s">
        <v>779</v>
      </c>
      <c r="I645" s="141">
        <v>0</v>
      </c>
      <c r="J645" s="151" t="s">
        <v>779</v>
      </c>
    </row>
    <row r="646" spans="1:12" s="17" customFormat="1" ht="30" customHeight="1" x14ac:dyDescent="0.2">
      <c r="A646" s="169" t="s">
        <v>12</v>
      </c>
      <c r="B646" s="169"/>
      <c r="C646" s="67">
        <v>2977</v>
      </c>
      <c r="D646" s="68">
        <v>2977</v>
      </c>
      <c r="E646" s="69">
        <v>22</v>
      </c>
      <c r="F646" s="70">
        <v>2999</v>
      </c>
      <c r="G646" s="144">
        <v>22</v>
      </c>
      <c r="H646" s="145">
        <v>7.3899899227410143E-3</v>
      </c>
      <c r="I646" s="144">
        <v>-32.245518021065891</v>
      </c>
      <c r="J646" s="146">
        <v>-1.0831547874056395E-2</v>
      </c>
    </row>
    <row r="647" spans="1:12" s="122" customFormat="1" ht="45" customHeight="1" thickBot="1" x14ac:dyDescent="0.25">
      <c r="A647" s="170" t="s">
        <v>347</v>
      </c>
      <c r="B647" s="170"/>
      <c r="C647" s="53">
        <v>358913</v>
      </c>
      <c r="D647" s="54">
        <v>347333</v>
      </c>
      <c r="E647" s="55">
        <v>42424</v>
      </c>
      <c r="F647" s="71">
        <v>389757</v>
      </c>
      <c r="G647" s="147">
        <v>30844</v>
      </c>
      <c r="H647" s="148">
        <v>8.593726056175173E-2</v>
      </c>
      <c r="I647" s="147">
        <v>23794.12658641662</v>
      </c>
      <c r="J647" s="149">
        <v>6.629497005239883E-2</v>
      </c>
    </row>
    <row r="650" spans="1:12" ht="15.75" thickBot="1" x14ac:dyDescent="0.25"/>
    <row r="651" spans="1:12" ht="45" customHeight="1" thickBot="1" x14ac:dyDescent="0.25">
      <c r="A651" s="163" t="s">
        <v>346</v>
      </c>
      <c r="B651" s="163"/>
      <c r="C651" s="163"/>
      <c r="D651" s="163"/>
      <c r="E651" s="163"/>
      <c r="F651" s="163"/>
      <c r="G651" s="163"/>
      <c r="H651" s="163"/>
    </row>
    <row r="652" spans="1:12" ht="24" customHeight="1" thickBot="1" x14ac:dyDescent="0.25">
      <c r="A652" s="164" t="s">
        <v>14</v>
      </c>
      <c r="B652" s="164"/>
      <c r="C652" s="164"/>
      <c r="D652" s="164"/>
      <c r="E652" s="164"/>
      <c r="F652" s="164"/>
      <c r="G652" s="164"/>
      <c r="H652" s="164"/>
      <c r="I652" s="156" t="s">
        <v>780</v>
      </c>
      <c r="J652" s="156"/>
      <c r="K652" s="156"/>
      <c r="L652" s="156"/>
    </row>
    <row r="653" spans="1:12" s="6" customFormat="1" ht="79.349999999999994" customHeight="1" thickBot="1" x14ac:dyDescent="0.25">
      <c r="A653" s="165" t="s">
        <v>15</v>
      </c>
      <c r="B653" s="165"/>
      <c r="C653" s="2" t="s">
        <v>4</v>
      </c>
      <c r="D653" s="114" t="s">
        <v>16</v>
      </c>
      <c r="E653" s="114" t="s">
        <v>17</v>
      </c>
      <c r="F653" s="114" t="s">
        <v>18</v>
      </c>
      <c r="G653" s="3" t="s">
        <v>19</v>
      </c>
      <c r="H653" s="5" t="s">
        <v>7</v>
      </c>
      <c r="I653" s="157" t="s">
        <v>776</v>
      </c>
      <c r="J653" s="158"/>
      <c r="K653" s="159" t="s">
        <v>777</v>
      </c>
      <c r="L653" s="160"/>
    </row>
    <row r="654" spans="1:12" s="11" customFormat="1" ht="24" customHeight="1" thickBot="1" x14ac:dyDescent="0.25">
      <c r="A654" s="165"/>
      <c r="B654" s="165"/>
      <c r="C654" s="7" t="s">
        <v>8</v>
      </c>
      <c r="D654" s="92" t="s">
        <v>8</v>
      </c>
      <c r="E654" s="9" t="s">
        <v>8</v>
      </c>
      <c r="F654" s="92" t="s">
        <v>8</v>
      </c>
      <c r="G654" s="8" t="s">
        <v>8</v>
      </c>
      <c r="H654" s="10" t="s">
        <v>8</v>
      </c>
      <c r="I654" s="139" t="s">
        <v>8</v>
      </c>
      <c r="J654" s="140" t="s">
        <v>778</v>
      </c>
      <c r="K654" s="139" t="s">
        <v>8</v>
      </c>
      <c r="L654" s="140" t="s">
        <v>778</v>
      </c>
    </row>
    <row r="655" spans="1:12" s="49" customFormat="1" ht="30" customHeight="1" x14ac:dyDescent="0.2">
      <c r="A655" s="166" t="s">
        <v>348</v>
      </c>
      <c r="B655" s="166"/>
      <c r="C655" s="30">
        <v>201222</v>
      </c>
      <c r="D655" s="31">
        <v>201222</v>
      </c>
      <c r="E655" s="32">
        <v>0</v>
      </c>
      <c r="F655" s="103">
        <v>0</v>
      </c>
      <c r="G655" s="31">
        <v>0</v>
      </c>
      <c r="H655" s="33">
        <v>201222</v>
      </c>
      <c r="I655" s="141">
        <v>0</v>
      </c>
      <c r="J655" s="142">
        <v>0</v>
      </c>
      <c r="K655" s="150">
        <v>-3639.6771014454425</v>
      </c>
      <c r="L655" s="143">
        <v>-1.8087868629898533E-2</v>
      </c>
    </row>
    <row r="656" spans="1:12" s="11" customFormat="1" ht="30" customHeight="1" x14ac:dyDescent="0.2">
      <c r="A656" s="39" t="s">
        <v>24</v>
      </c>
      <c r="B656" s="40" t="s">
        <v>348</v>
      </c>
      <c r="C656" s="41">
        <v>201222</v>
      </c>
      <c r="D656" s="42">
        <v>201222</v>
      </c>
      <c r="E656" s="43">
        <v>0</v>
      </c>
      <c r="F656" s="105">
        <v>0</v>
      </c>
      <c r="G656" s="105">
        <v>0</v>
      </c>
      <c r="H656" s="44">
        <v>201222</v>
      </c>
      <c r="I656" s="144">
        <v>0</v>
      </c>
      <c r="J656" s="145">
        <v>0</v>
      </c>
      <c r="K656" s="144">
        <v>-3639.6771014454425</v>
      </c>
      <c r="L656" s="146">
        <v>-1.8087868629898533E-2</v>
      </c>
    </row>
    <row r="657" spans="1:12" s="49" customFormat="1" ht="30" customHeight="1" x14ac:dyDescent="0.2">
      <c r="A657" s="162" t="s">
        <v>349</v>
      </c>
      <c r="B657" s="162"/>
      <c r="C657" s="35">
        <v>23429</v>
      </c>
      <c r="D657" s="36">
        <v>23429</v>
      </c>
      <c r="E657" s="37">
        <v>0</v>
      </c>
      <c r="F657" s="115">
        <v>0</v>
      </c>
      <c r="G657" s="36">
        <v>1000</v>
      </c>
      <c r="H657" s="38">
        <v>24429</v>
      </c>
      <c r="I657" s="141">
        <v>1000</v>
      </c>
      <c r="J657" s="142">
        <v>4.268214605830381E-2</v>
      </c>
      <c r="K657" s="150">
        <v>558.13145724020796</v>
      </c>
      <c r="L657" s="143">
        <v>2.3822248377660504E-2</v>
      </c>
    </row>
    <row r="658" spans="1:12" s="49" customFormat="1" ht="45" customHeight="1" x14ac:dyDescent="0.2">
      <c r="A658" s="162" t="s">
        <v>350</v>
      </c>
      <c r="B658" s="162"/>
      <c r="C658" s="35">
        <v>16000</v>
      </c>
      <c r="D658" s="36">
        <v>16000</v>
      </c>
      <c r="E658" s="37">
        <v>0</v>
      </c>
      <c r="F658" s="115">
        <v>0</v>
      </c>
      <c r="G658" s="36">
        <v>0</v>
      </c>
      <c r="H658" s="38">
        <v>16000</v>
      </c>
      <c r="I658" s="141">
        <v>0</v>
      </c>
      <c r="J658" s="142">
        <v>0</v>
      </c>
      <c r="K658" s="150">
        <v>-289.4058980783775</v>
      </c>
      <c r="L658" s="143">
        <v>-1.8087868629898595E-2</v>
      </c>
    </row>
    <row r="659" spans="1:12" s="49" customFormat="1" ht="30" customHeight="1" x14ac:dyDescent="0.2">
      <c r="A659" s="162" t="s">
        <v>351</v>
      </c>
      <c r="B659" s="162"/>
      <c r="C659" s="35">
        <v>14952</v>
      </c>
      <c r="D659" s="36">
        <v>14952</v>
      </c>
      <c r="E659" s="37">
        <v>0</v>
      </c>
      <c r="F659" s="115">
        <v>0</v>
      </c>
      <c r="G659" s="36">
        <v>0</v>
      </c>
      <c r="H659" s="38">
        <v>14952</v>
      </c>
      <c r="I659" s="141">
        <v>0</v>
      </c>
      <c r="J659" s="142">
        <v>0</v>
      </c>
      <c r="K659" s="150">
        <v>-270.44981175424255</v>
      </c>
      <c r="L659" s="143">
        <v>-1.8087868629898512E-2</v>
      </c>
    </row>
    <row r="660" spans="1:12" s="49" customFormat="1" ht="30" customHeight="1" x14ac:dyDescent="0.2">
      <c r="A660" s="162" t="s">
        <v>352</v>
      </c>
      <c r="B660" s="162"/>
      <c r="C660" s="35">
        <v>3721</v>
      </c>
      <c r="D660" s="36">
        <v>3721</v>
      </c>
      <c r="E660" s="37">
        <v>0</v>
      </c>
      <c r="F660" s="115">
        <v>0</v>
      </c>
      <c r="G660" s="36">
        <v>0</v>
      </c>
      <c r="H660" s="38">
        <v>3721</v>
      </c>
      <c r="I660" s="141">
        <v>0</v>
      </c>
      <c r="J660" s="142">
        <v>0</v>
      </c>
      <c r="K660" s="150">
        <v>-67.304959171852715</v>
      </c>
      <c r="L660" s="143">
        <v>-1.8087868629898605E-2</v>
      </c>
    </row>
    <row r="661" spans="1:12" s="11" customFormat="1" ht="30" customHeight="1" x14ac:dyDescent="0.2">
      <c r="A661" s="39" t="s">
        <v>24</v>
      </c>
      <c r="B661" s="40" t="s">
        <v>353</v>
      </c>
      <c r="C661" s="41">
        <v>58102</v>
      </c>
      <c r="D661" s="42">
        <v>58102</v>
      </c>
      <c r="E661" s="43">
        <v>0</v>
      </c>
      <c r="F661" s="105">
        <v>0</v>
      </c>
      <c r="G661" s="105">
        <v>1000</v>
      </c>
      <c r="H661" s="44">
        <v>59102</v>
      </c>
      <c r="I661" s="144">
        <v>1000</v>
      </c>
      <c r="J661" s="145">
        <v>1.7211111493580254E-2</v>
      </c>
      <c r="K661" s="144">
        <v>-69.029211764267529</v>
      </c>
      <c r="L661" s="146">
        <v>-1.1880694599887703E-3</v>
      </c>
    </row>
    <row r="662" spans="1:12" s="49" customFormat="1" ht="30" customHeight="1" x14ac:dyDescent="0.2">
      <c r="A662" s="162" t="s">
        <v>354</v>
      </c>
      <c r="B662" s="162"/>
      <c r="C662" s="35">
        <v>1246</v>
      </c>
      <c r="D662" s="36">
        <v>1246</v>
      </c>
      <c r="E662" s="37">
        <v>0</v>
      </c>
      <c r="F662" s="115">
        <v>0</v>
      </c>
      <c r="G662" s="36">
        <v>0</v>
      </c>
      <c r="H662" s="38">
        <v>1246</v>
      </c>
      <c r="I662" s="141">
        <v>0</v>
      </c>
      <c r="J662" s="142">
        <v>0</v>
      </c>
      <c r="K662" s="150">
        <v>-22.537484312853621</v>
      </c>
      <c r="L662" s="143">
        <v>-1.8087868629898571E-2</v>
      </c>
    </row>
    <row r="663" spans="1:12" s="49" customFormat="1" ht="30" customHeight="1" x14ac:dyDescent="0.2">
      <c r="A663" s="162" t="s">
        <v>355</v>
      </c>
      <c r="B663" s="162"/>
      <c r="C663" s="35">
        <v>419</v>
      </c>
      <c r="D663" s="36">
        <v>419</v>
      </c>
      <c r="E663" s="37">
        <v>300</v>
      </c>
      <c r="F663" s="115">
        <v>0</v>
      </c>
      <c r="G663" s="36">
        <v>0</v>
      </c>
      <c r="H663" s="38">
        <v>719</v>
      </c>
      <c r="I663" s="141">
        <v>300</v>
      </c>
      <c r="J663" s="142">
        <v>0.71599045346062051</v>
      </c>
      <c r="K663" s="150">
        <v>286.99482245510296</v>
      </c>
      <c r="L663" s="143">
        <v>0.68495184356826477</v>
      </c>
    </row>
    <row r="664" spans="1:12" s="49" customFormat="1" ht="30" customHeight="1" x14ac:dyDescent="0.2">
      <c r="A664" s="162" t="s">
        <v>356</v>
      </c>
      <c r="B664" s="162"/>
      <c r="C664" s="35">
        <v>1925</v>
      </c>
      <c r="D664" s="36">
        <v>1925</v>
      </c>
      <c r="E664" s="37">
        <v>0</v>
      </c>
      <c r="F664" s="115">
        <v>0</v>
      </c>
      <c r="G664" s="36">
        <v>0</v>
      </c>
      <c r="H664" s="38">
        <v>1925</v>
      </c>
      <c r="I664" s="141">
        <v>0</v>
      </c>
      <c r="J664" s="142">
        <v>0</v>
      </c>
      <c r="K664" s="150">
        <v>-34.819147112554674</v>
      </c>
      <c r="L664" s="143">
        <v>-1.8087868629898533E-2</v>
      </c>
    </row>
    <row r="665" spans="1:12" s="11" customFormat="1" ht="30" customHeight="1" x14ac:dyDescent="0.2">
      <c r="A665" s="39" t="s">
        <v>24</v>
      </c>
      <c r="B665" s="40" t="s">
        <v>357</v>
      </c>
      <c r="C665" s="41">
        <v>3590</v>
      </c>
      <c r="D665" s="42">
        <v>3590</v>
      </c>
      <c r="E665" s="43">
        <v>300</v>
      </c>
      <c r="F665" s="105">
        <v>0</v>
      </c>
      <c r="G665" s="105">
        <v>0</v>
      </c>
      <c r="H665" s="44">
        <v>3890</v>
      </c>
      <c r="I665" s="144">
        <v>300</v>
      </c>
      <c r="J665" s="145">
        <v>8.3565459610027856E-2</v>
      </c>
      <c r="K665" s="144">
        <v>229.63819102969455</v>
      </c>
      <c r="L665" s="146">
        <v>6.3966069924706007E-2</v>
      </c>
    </row>
    <row r="666" spans="1:12" s="49" customFormat="1" ht="30" customHeight="1" x14ac:dyDescent="0.2">
      <c r="A666" s="162" t="s">
        <v>358</v>
      </c>
      <c r="B666" s="162"/>
      <c r="C666" s="35">
        <v>1509</v>
      </c>
      <c r="D666" s="36">
        <v>1509</v>
      </c>
      <c r="E666" s="37">
        <v>0</v>
      </c>
      <c r="F666" s="115">
        <v>0</v>
      </c>
      <c r="G666" s="36">
        <v>0</v>
      </c>
      <c r="H666" s="38">
        <v>1509</v>
      </c>
      <c r="I666" s="141">
        <v>0</v>
      </c>
      <c r="J666" s="142">
        <v>0</v>
      </c>
      <c r="K666" s="150">
        <v>-27.294593762517025</v>
      </c>
      <c r="L666" s="143">
        <v>-1.8087868629898626E-2</v>
      </c>
    </row>
    <row r="667" spans="1:12" s="49" customFormat="1" ht="30" customHeight="1" x14ac:dyDescent="0.2">
      <c r="A667" s="162" t="s">
        <v>359</v>
      </c>
      <c r="B667" s="162"/>
      <c r="C667" s="35">
        <v>4161</v>
      </c>
      <c r="D667" s="36">
        <v>4161</v>
      </c>
      <c r="E667" s="37">
        <v>0</v>
      </c>
      <c r="F667" s="115">
        <v>0</v>
      </c>
      <c r="G667" s="36">
        <v>0</v>
      </c>
      <c r="H667" s="38">
        <v>4161</v>
      </c>
      <c r="I667" s="141">
        <v>0</v>
      </c>
      <c r="J667" s="142">
        <v>0</v>
      </c>
      <c r="K667" s="150">
        <v>-75.263621369007979</v>
      </c>
      <c r="L667" s="143">
        <v>-1.8087868629898578E-2</v>
      </c>
    </row>
    <row r="668" spans="1:12" s="49" customFormat="1" ht="30" customHeight="1" x14ac:dyDescent="0.2">
      <c r="A668" s="162" t="s">
        <v>360</v>
      </c>
      <c r="B668" s="162"/>
      <c r="C668" s="35">
        <v>490</v>
      </c>
      <c r="D668" s="36">
        <v>490</v>
      </c>
      <c r="E668" s="37">
        <v>0</v>
      </c>
      <c r="F668" s="115">
        <v>0</v>
      </c>
      <c r="G668" s="36">
        <v>0</v>
      </c>
      <c r="H668" s="38">
        <v>490</v>
      </c>
      <c r="I668" s="141">
        <v>0</v>
      </c>
      <c r="J668" s="142">
        <v>0</v>
      </c>
      <c r="K668" s="150">
        <v>-8.8630556286502724</v>
      </c>
      <c r="L668" s="143">
        <v>-1.8087868629898515E-2</v>
      </c>
    </row>
    <row r="669" spans="1:12" s="49" customFormat="1" ht="30" customHeight="1" x14ac:dyDescent="0.2">
      <c r="A669" s="162" t="s">
        <v>361</v>
      </c>
      <c r="B669" s="162"/>
      <c r="C669" s="35">
        <v>450</v>
      </c>
      <c r="D669" s="36">
        <v>450</v>
      </c>
      <c r="E669" s="37">
        <v>0</v>
      </c>
      <c r="F669" s="115">
        <v>0</v>
      </c>
      <c r="G669" s="36">
        <v>0</v>
      </c>
      <c r="H669" s="38">
        <v>450</v>
      </c>
      <c r="I669" s="141">
        <v>0</v>
      </c>
      <c r="J669" s="142">
        <v>0</v>
      </c>
      <c r="K669" s="150">
        <v>-8.1395408834543446</v>
      </c>
      <c r="L669" s="143">
        <v>-1.8087868629898543E-2</v>
      </c>
    </row>
    <row r="670" spans="1:12" s="49" customFormat="1" ht="30" customHeight="1" x14ac:dyDescent="0.2">
      <c r="A670" s="162" t="s">
        <v>362</v>
      </c>
      <c r="B670" s="162"/>
      <c r="C670" s="35">
        <v>360</v>
      </c>
      <c r="D670" s="36">
        <v>360</v>
      </c>
      <c r="E670" s="37">
        <v>0</v>
      </c>
      <c r="F670" s="115">
        <v>0</v>
      </c>
      <c r="G670" s="36">
        <v>0</v>
      </c>
      <c r="H670" s="38">
        <v>360</v>
      </c>
      <c r="I670" s="141">
        <v>0</v>
      </c>
      <c r="J670" s="142">
        <v>0</v>
      </c>
      <c r="K670" s="150">
        <v>-6.5116327067634643</v>
      </c>
      <c r="L670" s="143">
        <v>-1.8087868629898512E-2</v>
      </c>
    </row>
    <row r="671" spans="1:12" s="11" customFormat="1" ht="30" customHeight="1" x14ac:dyDescent="0.2">
      <c r="A671" s="39" t="s">
        <v>24</v>
      </c>
      <c r="B671" s="40" t="s">
        <v>363</v>
      </c>
      <c r="C671" s="41">
        <v>6970</v>
      </c>
      <c r="D671" s="42">
        <v>6970</v>
      </c>
      <c r="E671" s="43">
        <v>0</v>
      </c>
      <c r="F671" s="105">
        <v>0</v>
      </c>
      <c r="G671" s="105">
        <v>0</v>
      </c>
      <c r="H671" s="44">
        <v>6970</v>
      </c>
      <c r="I671" s="144">
        <v>0</v>
      </c>
      <c r="J671" s="145">
        <v>0</v>
      </c>
      <c r="K671" s="144">
        <v>-126.0724443503932</v>
      </c>
      <c r="L671" s="146">
        <v>-1.8087868629898595E-2</v>
      </c>
    </row>
    <row r="672" spans="1:12" s="49" customFormat="1" ht="30" customHeight="1" x14ac:dyDescent="0.2">
      <c r="A672" s="162" t="s">
        <v>364</v>
      </c>
      <c r="B672" s="162"/>
      <c r="C672" s="35">
        <v>6196</v>
      </c>
      <c r="D672" s="36">
        <v>6196</v>
      </c>
      <c r="E672" s="37">
        <v>0</v>
      </c>
      <c r="F672" s="115">
        <v>0</v>
      </c>
      <c r="G672" s="36">
        <v>0</v>
      </c>
      <c r="H672" s="38">
        <v>6196</v>
      </c>
      <c r="I672" s="141">
        <v>0</v>
      </c>
      <c r="J672" s="142">
        <v>0</v>
      </c>
      <c r="K672" s="150">
        <v>-112.07243403085158</v>
      </c>
      <c r="L672" s="143">
        <v>-1.8087868629898578E-2</v>
      </c>
    </row>
    <row r="673" spans="1:12" s="49" customFormat="1" ht="30" customHeight="1" x14ac:dyDescent="0.2">
      <c r="A673" s="162" t="s">
        <v>365</v>
      </c>
      <c r="B673" s="162"/>
      <c r="C673" s="35">
        <v>0</v>
      </c>
      <c r="D673" s="36">
        <v>0</v>
      </c>
      <c r="E673" s="37">
        <v>0</v>
      </c>
      <c r="F673" s="115">
        <v>0</v>
      </c>
      <c r="G673" s="36">
        <v>419</v>
      </c>
      <c r="H673" s="38">
        <v>419</v>
      </c>
      <c r="I673" s="141">
        <v>419</v>
      </c>
      <c r="J673" s="151" t="s">
        <v>779</v>
      </c>
      <c r="K673" s="150">
        <v>411.42118304407251</v>
      </c>
      <c r="L673" s="151" t="s">
        <v>779</v>
      </c>
    </row>
    <row r="674" spans="1:12" s="49" customFormat="1" ht="30" customHeight="1" x14ac:dyDescent="0.2">
      <c r="A674" s="162" t="s">
        <v>366</v>
      </c>
      <c r="B674" s="162"/>
      <c r="C674" s="35">
        <v>2394</v>
      </c>
      <c r="D674" s="36">
        <v>2394</v>
      </c>
      <c r="E674" s="37">
        <v>0</v>
      </c>
      <c r="F674" s="115">
        <v>0</v>
      </c>
      <c r="G674" s="36">
        <v>2330</v>
      </c>
      <c r="H674" s="38">
        <v>4724</v>
      </c>
      <c r="I674" s="141">
        <v>2330</v>
      </c>
      <c r="J674" s="142">
        <v>0.97326649958228906</v>
      </c>
      <c r="K674" s="150">
        <v>2244.552908592359</v>
      </c>
      <c r="L674" s="143">
        <v>0.93757431436606475</v>
      </c>
    </row>
    <row r="675" spans="1:12" s="11" customFormat="1" ht="30" customHeight="1" x14ac:dyDescent="0.2">
      <c r="A675" s="39" t="s">
        <v>24</v>
      </c>
      <c r="B675" s="40" t="s">
        <v>367</v>
      </c>
      <c r="C675" s="41">
        <v>8590</v>
      </c>
      <c r="D675" s="42">
        <v>8590</v>
      </c>
      <c r="E675" s="43">
        <v>0</v>
      </c>
      <c r="F675" s="105">
        <v>0</v>
      </c>
      <c r="G675" s="105">
        <v>2749</v>
      </c>
      <c r="H675" s="44">
        <v>11339</v>
      </c>
      <c r="I675" s="144">
        <v>2749</v>
      </c>
      <c r="J675" s="145">
        <v>0.32002328288707799</v>
      </c>
      <c r="K675" s="144">
        <v>2543.9016576055801</v>
      </c>
      <c r="L675" s="146">
        <v>0.29614687515780908</v>
      </c>
    </row>
    <row r="676" spans="1:12" s="49" customFormat="1" ht="30" customHeight="1" x14ac:dyDescent="0.2">
      <c r="A676" s="162" t="s">
        <v>368</v>
      </c>
      <c r="B676" s="162"/>
      <c r="C676" s="35">
        <v>261</v>
      </c>
      <c r="D676" s="36">
        <v>261</v>
      </c>
      <c r="E676" s="37">
        <v>0</v>
      </c>
      <c r="F676" s="115">
        <v>0</v>
      </c>
      <c r="G676" s="36">
        <v>0</v>
      </c>
      <c r="H676" s="38">
        <v>261</v>
      </c>
      <c r="I676" s="141">
        <v>0</v>
      </c>
      <c r="J676" s="142">
        <v>0</v>
      </c>
      <c r="K676" s="150">
        <v>-4.7209337124035073</v>
      </c>
      <c r="L676" s="143">
        <v>-1.8087868629898494E-2</v>
      </c>
    </row>
    <row r="677" spans="1:12" s="49" customFormat="1" ht="30" customHeight="1" x14ac:dyDescent="0.2">
      <c r="A677" s="162" t="s">
        <v>369</v>
      </c>
      <c r="B677" s="162"/>
      <c r="C677" s="35">
        <v>3000</v>
      </c>
      <c r="D677" s="36">
        <v>3000</v>
      </c>
      <c r="E677" s="37">
        <v>0</v>
      </c>
      <c r="F677" s="115">
        <v>0</v>
      </c>
      <c r="G677" s="36">
        <v>0</v>
      </c>
      <c r="H677" s="38">
        <v>3000</v>
      </c>
      <c r="I677" s="141">
        <v>0</v>
      </c>
      <c r="J677" s="142">
        <v>0</v>
      </c>
      <c r="K677" s="150">
        <v>-54.263605889695555</v>
      </c>
      <c r="L677" s="143">
        <v>-1.8087868629898519E-2</v>
      </c>
    </row>
    <row r="678" spans="1:12" s="11" customFormat="1" ht="30" customHeight="1" x14ac:dyDescent="0.2">
      <c r="A678" s="39" t="s">
        <v>24</v>
      </c>
      <c r="B678" s="40" t="s">
        <v>370</v>
      </c>
      <c r="C678" s="41">
        <v>3261</v>
      </c>
      <c r="D678" s="42">
        <v>3261</v>
      </c>
      <c r="E678" s="43">
        <v>0</v>
      </c>
      <c r="F678" s="105">
        <v>0</v>
      </c>
      <c r="G678" s="105">
        <v>0</v>
      </c>
      <c r="H678" s="44">
        <v>3261</v>
      </c>
      <c r="I678" s="144">
        <v>0</v>
      </c>
      <c r="J678" s="145">
        <v>0</v>
      </c>
      <c r="K678" s="144">
        <v>-58.984539602099176</v>
      </c>
      <c r="L678" s="146">
        <v>-1.808786862989855E-2</v>
      </c>
    </row>
    <row r="679" spans="1:12" s="49" customFormat="1" ht="30" customHeight="1" x14ac:dyDescent="0.2">
      <c r="A679" s="162" t="s">
        <v>371</v>
      </c>
      <c r="B679" s="162"/>
      <c r="C679" s="35">
        <v>356</v>
      </c>
      <c r="D679" s="36">
        <v>356</v>
      </c>
      <c r="E679" s="37">
        <v>0</v>
      </c>
      <c r="F679" s="115">
        <v>0</v>
      </c>
      <c r="G679" s="36">
        <v>0</v>
      </c>
      <c r="H679" s="38">
        <v>356</v>
      </c>
      <c r="I679" s="141">
        <v>0</v>
      </c>
      <c r="J679" s="142">
        <v>0</v>
      </c>
      <c r="K679" s="150">
        <v>-6.4392812322438999</v>
      </c>
      <c r="L679" s="143">
        <v>-1.8087868629898595E-2</v>
      </c>
    </row>
    <row r="680" spans="1:12" s="49" customFormat="1" ht="30" customHeight="1" x14ac:dyDescent="0.2">
      <c r="A680" s="162" t="s">
        <v>372</v>
      </c>
      <c r="B680" s="162"/>
      <c r="C680" s="35">
        <v>46</v>
      </c>
      <c r="D680" s="36">
        <v>46</v>
      </c>
      <c r="E680" s="37">
        <v>0</v>
      </c>
      <c r="F680" s="115">
        <v>0</v>
      </c>
      <c r="G680" s="36">
        <v>0</v>
      </c>
      <c r="H680" s="38">
        <v>46</v>
      </c>
      <c r="I680" s="141">
        <v>0</v>
      </c>
      <c r="J680" s="142">
        <v>0</v>
      </c>
      <c r="K680" s="150">
        <v>-0.83204195697533123</v>
      </c>
      <c r="L680" s="143">
        <v>-1.8087868629898505E-2</v>
      </c>
    </row>
    <row r="681" spans="1:12" s="49" customFormat="1" ht="30" customHeight="1" x14ac:dyDescent="0.2">
      <c r="A681" s="162" t="s">
        <v>373</v>
      </c>
      <c r="B681" s="162"/>
      <c r="C681" s="35">
        <v>5250</v>
      </c>
      <c r="D681" s="36">
        <v>5000</v>
      </c>
      <c r="E681" s="37">
        <v>0</v>
      </c>
      <c r="F681" s="115">
        <v>0</v>
      </c>
      <c r="G681" s="36">
        <v>19250</v>
      </c>
      <c r="H681" s="38">
        <v>24250</v>
      </c>
      <c r="I681" s="141">
        <v>19000</v>
      </c>
      <c r="J681" s="142">
        <v>3.6190476190476191</v>
      </c>
      <c r="K681" s="150">
        <v>18561.369185724961</v>
      </c>
      <c r="L681" s="143">
        <v>3.5354988925190405</v>
      </c>
    </row>
    <row r="682" spans="1:12" s="11" customFormat="1" ht="30" customHeight="1" x14ac:dyDescent="0.2">
      <c r="A682" s="39" t="s">
        <v>24</v>
      </c>
      <c r="B682" s="40" t="s">
        <v>374</v>
      </c>
      <c r="C682" s="41">
        <v>5652</v>
      </c>
      <c r="D682" s="42">
        <v>5402</v>
      </c>
      <c r="E682" s="43">
        <v>0</v>
      </c>
      <c r="F682" s="105">
        <v>0</v>
      </c>
      <c r="G682" s="105">
        <v>19250</v>
      </c>
      <c r="H682" s="44">
        <v>24652</v>
      </c>
      <c r="I682" s="144">
        <v>19000</v>
      </c>
      <c r="J682" s="145">
        <v>3.3616418966737438</v>
      </c>
      <c r="K682" s="144">
        <v>18554.097862535742</v>
      </c>
      <c r="L682" s="146">
        <v>3.282749091036048</v>
      </c>
    </row>
    <row r="683" spans="1:12" s="49" customFormat="1" ht="30" customHeight="1" x14ac:dyDescent="0.2">
      <c r="A683" s="162" t="s">
        <v>375</v>
      </c>
      <c r="B683" s="162"/>
      <c r="C683" s="35">
        <v>-6117</v>
      </c>
      <c r="D683" s="36">
        <v>-6117</v>
      </c>
      <c r="E683" s="37">
        <v>0</v>
      </c>
      <c r="F683" s="115">
        <v>0</v>
      </c>
      <c r="G683" s="36">
        <v>0</v>
      </c>
      <c r="H683" s="38">
        <v>-6117</v>
      </c>
      <c r="I683" s="141">
        <v>0</v>
      </c>
      <c r="J683" s="142">
        <v>0</v>
      </c>
      <c r="K683" s="150">
        <v>110.64349240908996</v>
      </c>
      <c r="L683" s="143">
        <v>-1.8087868629898637E-2</v>
      </c>
    </row>
    <row r="684" spans="1:12" s="49" customFormat="1" ht="30" customHeight="1" x14ac:dyDescent="0.2">
      <c r="A684" s="162" t="s">
        <v>376</v>
      </c>
      <c r="B684" s="162"/>
      <c r="C684" s="35">
        <v>5352</v>
      </c>
      <c r="D684" s="36">
        <v>5352</v>
      </c>
      <c r="E684" s="37">
        <v>0</v>
      </c>
      <c r="F684" s="115">
        <v>0</v>
      </c>
      <c r="G684" s="36">
        <v>0</v>
      </c>
      <c r="H684" s="38">
        <v>5352</v>
      </c>
      <c r="I684" s="141">
        <v>0</v>
      </c>
      <c r="J684" s="142">
        <v>0</v>
      </c>
      <c r="K684" s="150">
        <v>-96.806272907217135</v>
      </c>
      <c r="L684" s="143">
        <v>-1.8087868629898567E-2</v>
      </c>
    </row>
    <row r="685" spans="1:12" s="11" customFormat="1" ht="30" customHeight="1" x14ac:dyDescent="0.2">
      <c r="A685" s="39" t="s">
        <v>24</v>
      </c>
      <c r="B685" s="40" t="s">
        <v>375</v>
      </c>
      <c r="C685" s="41">
        <v>-765</v>
      </c>
      <c r="D685" s="42">
        <v>-765</v>
      </c>
      <c r="E685" s="43">
        <v>0</v>
      </c>
      <c r="F685" s="105">
        <v>0</v>
      </c>
      <c r="G685" s="105">
        <v>0</v>
      </c>
      <c r="H685" s="44">
        <v>-765</v>
      </c>
      <c r="I685" s="144">
        <v>0</v>
      </c>
      <c r="J685" s="145">
        <v>0</v>
      </c>
      <c r="K685" s="144">
        <v>13.837219501872369</v>
      </c>
      <c r="L685" s="146">
        <v>-1.8087868629898522E-2</v>
      </c>
    </row>
    <row r="686" spans="1:12" s="49" customFormat="1" ht="30" customHeight="1" x14ac:dyDescent="0.2">
      <c r="A686" s="162" t="s">
        <v>377</v>
      </c>
      <c r="B686" s="162"/>
      <c r="C686" s="35">
        <v>1897</v>
      </c>
      <c r="D686" s="36">
        <v>1507</v>
      </c>
      <c r="E686" s="37">
        <v>0</v>
      </c>
      <c r="F686" s="115">
        <v>0</v>
      </c>
      <c r="G686" s="36">
        <v>390</v>
      </c>
      <c r="H686" s="38">
        <v>1897</v>
      </c>
      <c r="I686" s="141">
        <v>0</v>
      </c>
      <c r="J686" s="142">
        <v>0</v>
      </c>
      <c r="K686" s="150">
        <v>-34.312686790917496</v>
      </c>
      <c r="L686" s="143">
        <v>-1.8087868629898522E-2</v>
      </c>
    </row>
    <row r="687" spans="1:12" s="11" customFormat="1" ht="30" customHeight="1" x14ac:dyDescent="0.2">
      <c r="A687" s="39" t="s">
        <v>24</v>
      </c>
      <c r="B687" s="40" t="s">
        <v>378</v>
      </c>
      <c r="C687" s="41">
        <v>1897</v>
      </c>
      <c r="D687" s="42">
        <v>1507</v>
      </c>
      <c r="E687" s="43">
        <v>0</v>
      </c>
      <c r="F687" s="105">
        <v>0</v>
      </c>
      <c r="G687" s="105">
        <v>390</v>
      </c>
      <c r="H687" s="44">
        <v>1897</v>
      </c>
      <c r="I687" s="144">
        <v>0</v>
      </c>
      <c r="J687" s="145">
        <v>0</v>
      </c>
      <c r="K687" s="144">
        <v>-34.312686790917496</v>
      </c>
      <c r="L687" s="146">
        <v>-1.8087868629898522E-2</v>
      </c>
    </row>
    <row r="688" spans="1:12" s="49" customFormat="1" ht="30" customHeight="1" x14ac:dyDescent="0.2">
      <c r="A688" s="162" t="s">
        <v>379</v>
      </c>
      <c r="B688" s="162"/>
      <c r="C688" s="45">
        <v>5000</v>
      </c>
      <c r="D688" s="46">
        <v>5000</v>
      </c>
      <c r="E688" s="47">
        <v>0</v>
      </c>
      <c r="F688" s="97">
        <v>0</v>
      </c>
      <c r="G688" s="46">
        <v>250</v>
      </c>
      <c r="H688" s="48">
        <v>5250</v>
      </c>
      <c r="I688" s="141">
        <v>250</v>
      </c>
      <c r="J688" s="142">
        <v>0.05</v>
      </c>
      <c r="K688" s="150">
        <v>155.03868969303221</v>
      </c>
      <c r="L688" s="143">
        <v>3.1007737938606443E-2</v>
      </c>
    </row>
    <row r="689" spans="1:12" s="11" customFormat="1" ht="36" customHeight="1" x14ac:dyDescent="0.2">
      <c r="A689" s="39" t="s">
        <v>24</v>
      </c>
      <c r="B689" s="40" t="s">
        <v>379</v>
      </c>
      <c r="C689" s="41">
        <v>5000</v>
      </c>
      <c r="D689" s="42">
        <v>5000</v>
      </c>
      <c r="E689" s="43">
        <v>0</v>
      </c>
      <c r="F689" s="105">
        <v>0</v>
      </c>
      <c r="G689" s="105">
        <v>250</v>
      </c>
      <c r="H689" s="44">
        <v>5250</v>
      </c>
      <c r="I689" s="144">
        <v>250</v>
      </c>
      <c r="J689" s="145">
        <v>0.05</v>
      </c>
      <c r="K689" s="144">
        <v>155.03868969303221</v>
      </c>
      <c r="L689" s="146">
        <v>3.1007737938606443E-2</v>
      </c>
    </row>
    <row r="690" spans="1:12" s="49" customFormat="1" ht="30" customHeight="1" x14ac:dyDescent="0.2">
      <c r="A690" s="162" t="s">
        <v>380</v>
      </c>
      <c r="B690" s="162"/>
      <c r="C690" s="45">
        <v>1560</v>
      </c>
      <c r="D690" s="46">
        <v>200</v>
      </c>
      <c r="E690" s="47">
        <v>0</v>
      </c>
      <c r="F690" s="97">
        <v>0</v>
      </c>
      <c r="G690" s="46">
        <v>1400</v>
      </c>
      <c r="H690" s="48">
        <v>1600</v>
      </c>
      <c r="I690" s="141">
        <v>40</v>
      </c>
      <c r="J690" s="142">
        <v>2.564102564102564E-2</v>
      </c>
      <c r="K690" s="150">
        <v>11.059410192162204</v>
      </c>
      <c r="L690" s="143">
        <v>7.0893655077962844E-3</v>
      </c>
    </row>
    <row r="691" spans="1:12" s="49" customFormat="1" ht="30" customHeight="1" x14ac:dyDescent="0.2">
      <c r="A691" s="162" t="s">
        <v>381</v>
      </c>
      <c r="B691" s="162"/>
      <c r="C691" s="45">
        <v>2701</v>
      </c>
      <c r="D691" s="46">
        <v>1816</v>
      </c>
      <c r="E691" s="47">
        <v>0</v>
      </c>
      <c r="F691" s="97">
        <v>0</v>
      </c>
      <c r="G691" s="46">
        <v>3950</v>
      </c>
      <c r="H691" s="48">
        <v>5766</v>
      </c>
      <c r="I691" s="141">
        <v>3065</v>
      </c>
      <c r="J691" s="142">
        <v>1.1347649018881896</v>
      </c>
      <c r="K691" s="150">
        <v>2960.7053494800048</v>
      </c>
      <c r="L691" s="143">
        <v>1.0961515547871177</v>
      </c>
    </row>
    <row r="692" spans="1:12" s="11" customFormat="1" ht="30" customHeight="1" x14ac:dyDescent="0.2">
      <c r="A692" s="39" t="s">
        <v>24</v>
      </c>
      <c r="B692" s="40" t="s">
        <v>382</v>
      </c>
      <c r="C692" s="41">
        <v>4261</v>
      </c>
      <c r="D692" s="42">
        <v>2016</v>
      </c>
      <c r="E692" s="43">
        <v>0</v>
      </c>
      <c r="F692" s="105">
        <v>0</v>
      </c>
      <c r="G692" s="105">
        <v>5350</v>
      </c>
      <c r="H692" s="44">
        <v>7366</v>
      </c>
      <c r="I692" s="144">
        <v>3105</v>
      </c>
      <c r="J692" s="145">
        <v>0.7287021825862473</v>
      </c>
      <c r="K692" s="144">
        <v>2971.7647596721672</v>
      </c>
      <c r="L692" s="146">
        <v>0.69743364460740842</v>
      </c>
    </row>
    <row r="693" spans="1:12" s="49" customFormat="1" ht="30" customHeight="1" x14ac:dyDescent="0.2">
      <c r="A693" s="162" t="s">
        <v>383</v>
      </c>
      <c r="B693" s="162"/>
      <c r="C693" s="35">
        <v>8901</v>
      </c>
      <c r="D693" s="36">
        <v>8901</v>
      </c>
      <c r="E693" s="37">
        <v>0</v>
      </c>
      <c r="F693" s="115">
        <v>0</v>
      </c>
      <c r="G693" s="36">
        <v>0</v>
      </c>
      <c r="H693" s="38">
        <v>8901</v>
      </c>
      <c r="I693" s="141">
        <v>0</v>
      </c>
      <c r="J693" s="142">
        <v>0</v>
      </c>
      <c r="K693" s="150">
        <v>-161.00011867472676</v>
      </c>
      <c r="L693" s="143">
        <v>-1.8087868629898526E-2</v>
      </c>
    </row>
    <row r="694" spans="1:12" s="11" customFormat="1" ht="30" customHeight="1" x14ac:dyDescent="0.2">
      <c r="A694" s="39" t="s">
        <v>24</v>
      </c>
      <c r="B694" s="40" t="s">
        <v>383</v>
      </c>
      <c r="C694" s="41">
        <v>8901</v>
      </c>
      <c r="D694" s="42">
        <v>8901</v>
      </c>
      <c r="E694" s="43">
        <v>0</v>
      </c>
      <c r="F694" s="105">
        <v>0</v>
      </c>
      <c r="G694" s="105">
        <v>0</v>
      </c>
      <c r="H694" s="44">
        <v>8901</v>
      </c>
      <c r="I694" s="144">
        <v>0</v>
      </c>
      <c r="J694" s="145">
        <v>0</v>
      </c>
      <c r="K694" s="144">
        <v>-161.00011867472676</v>
      </c>
      <c r="L694" s="146">
        <v>-1.8087868629898526E-2</v>
      </c>
    </row>
    <row r="695" spans="1:12" s="49" customFormat="1" ht="30" customHeight="1" x14ac:dyDescent="0.2">
      <c r="A695" s="162" t="s">
        <v>384</v>
      </c>
      <c r="B695" s="162"/>
      <c r="C695" s="35">
        <v>6230</v>
      </c>
      <c r="D695" s="36">
        <v>6125</v>
      </c>
      <c r="E695" s="37">
        <v>0</v>
      </c>
      <c r="F695" s="115">
        <v>0</v>
      </c>
      <c r="G695" s="36">
        <v>500</v>
      </c>
      <c r="H695" s="38">
        <v>6625</v>
      </c>
      <c r="I695" s="141">
        <v>395</v>
      </c>
      <c r="J695" s="142">
        <v>6.3402889245585875E-2</v>
      </c>
      <c r="K695" s="150">
        <v>275.16787032692173</v>
      </c>
      <c r="L695" s="143">
        <v>4.4168197484257099E-2</v>
      </c>
    </row>
    <row r="696" spans="1:12" s="11" customFormat="1" ht="30" customHeight="1" x14ac:dyDescent="0.2">
      <c r="A696" s="39" t="s">
        <v>24</v>
      </c>
      <c r="B696" s="40" t="s">
        <v>385</v>
      </c>
      <c r="C696" s="41">
        <v>6230</v>
      </c>
      <c r="D696" s="42">
        <v>6125</v>
      </c>
      <c r="E696" s="43">
        <v>0</v>
      </c>
      <c r="F696" s="105">
        <v>0</v>
      </c>
      <c r="G696" s="105">
        <v>500</v>
      </c>
      <c r="H696" s="44">
        <v>6625</v>
      </c>
      <c r="I696" s="144">
        <v>395</v>
      </c>
      <c r="J696" s="145">
        <v>6.3402889245585875E-2</v>
      </c>
      <c r="K696" s="144">
        <v>275.16787032692173</v>
      </c>
      <c r="L696" s="146">
        <v>4.4168197484257099E-2</v>
      </c>
    </row>
    <row r="697" spans="1:12" s="6" customFormat="1" ht="79.349999999999994" customHeight="1" thickBot="1" x14ac:dyDescent="0.25">
      <c r="A697" s="167" t="s">
        <v>15</v>
      </c>
      <c r="B697" s="167"/>
      <c r="C697" s="50" t="s">
        <v>4</v>
      </c>
      <c r="D697" s="121" t="s">
        <v>16</v>
      </c>
      <c r="E697" s="121" t="s">
        <v>17</v>
      </c>
      <c r="F697" s="121" t="s">
        <v>18</v>
      </c>
      <c r="G697" s="3" t="s">
        <v>19</v>
      </c>
      <c r="H697" s="5" t="s">
        <v>7</v>
      </c>
      <c r="I697" s="161" t="s">
        <v>776</v>
      </c>
      <c r="J697" s="158"/>
      <c r="K697" s="159" t="s">
        <v>777</v>
      </c>
      <c r="L697" s="160"/>
    </row>
    <row r="698" spans="1:12" s="11" customFormat="1" ht="24" customHeight="1" thickBot="1" x14ac:dyDescent="0.25">
      <c r="A698" s="167"/>
      <c r="B698" s="167"/>
      <c r="C698" s="7" t="s">
        <v>8</v>
      </c>
      <c r="D698" s="92" t="s">
        <v>8</v>
      </c>
      <c r="E698" s="9" t="s">
        <v>8</v>
      </c>
      <c r="F698" s="92" t="s">
        <v>8</v>
      </c>
      <c r="G698" s="8" t="s">
        <v>8</v>
      </c>
      <c r="H698" s="10" t="s">
        <v>8</v>
      </c>
      <c r="I698" s="139" t="s">
        <v>8</v>
      </c>
      <c r="J698" s="140" t="s">
        <v>778</v>
      </c>
      <c r="K698" s="139" t="s">
        <v>8</v>
      </c>
      <c r="L698" s="140" t="s">
        <v>778</v>
      </c>
    </row>
    <row r="699" spans="1:12" s="49" customFormat="1" ht="30" customHeight="1" x14ac:dyDescent="0.2">
      <c r="A699" s="166" t="s">
        <v>386</v>
      </c>
      <c r="B699" s="166"/>
      <c r="C699" s="45">
        <v>16787</v>
      </c>
      <c r="D699" s="46">
        <v>16787</v>
      </c>
      <c r="E699" s="47">
        <v>0</v>
      </c>
      <c r="F699" s="47">
        <v>0</v>
      </c>
      <c r="G699" s="47">
        <v>0</v>
      </c>
      <c r="H699" s="76">
        <v>16787</v>
      </c>
      <c r="I699" s="141">
        <v>0</v>
      </c>
      <c r="J699" s="142">
        <v>0</v>
      </c>
      <c r="K699" s="150">
        <v>-303.64105069010839</v>
      </c>
      <c r="L699" s="143">
        <v>-1.8087868629898637E-2</v>
      </c>
    </row>
    <row r="700" spans="1:12" s="11" customFormat="1" ht="30" customHeight="1" x14ac:dyDescent="0.2">
      <c r="A700" s="39" t="s">
        <v>24</v>
      </c>
      <c r="B700" s="40" t="s">
        <v>386</v>
      </c>
      <c r="C700" s="41">
        <v>16787</v>
      </c>
      <c r="D700" s="42">
        <v>16787</v>
      </c>
      <c r="E700" s="43">
        <v>0</v>
      </c>
      <c r="F700" s="43">
        <v>0</v>
      </c>
      <c r="G700" s="43">
        <v>0</v>
      </c>
      <c r="H700" s="75">
        <v>16787</v>
      </c>
      <c r="I700" s="144">
        <v>0</v>
      </c>
      <c r="J700" s="145">
        <v>0</v>
      </c>
      <c r="K700" s="144">
        <v>-303.64105069010839</v>
      </c>
      <c r="L700" s="146">
        <v>-1.8087868629898637E-2</v>
      </c>
    </row>
    <row r="701" spans="1:12" s="49" customFormat="1" ht="30" customHeight="1" x14ac:dyDescent="0.2">
      <c r="A701" s="162" t="s">
        <v>387</v>
      </c>
      <c r="B701" s="162"/>
      <c r="C701" s="45">
        <v>0</v>
      </c>
      <c r="D701" s="46">
        <v>0</v>
      </c>
      <c r="E701" s="47">
        <v>95</v>
      </c>
      <c r="F701" s="47">
        <v>0</v>
      </c>
      <c r="G701" s="47">
        <v>480</v>
      </c>
      <c r="H701" s="76">
        <v>575</v>
      </c>
      <c r="I701" s="141">
        <v>575</v>
      </c>
      <c r="J701" s="151" t="s">
        <v>779</v>
      </c>
      <c r="K701" s="150">
        <v>564.5994755378083</v>
      </c>
      <c r="L701" s="151" t="s">
        <v>779</v>
      </c>
    </row>
    <row r="702" spans="1:12" s="11" customFormat="1" ht="36" customHeight="1" x14ac:dyDescent="0.2">
      <c r="A702" s="39" t="s">
        <v>24</v>
      </c>
      <c r="B702" s="40" t="s">
        <v>387</v>
      </c>
      <c r="C702" s="41">
        <v>0</v>
      </c>
      <c r="D702" s="42">
        <v>0</v>
      </c>
      <c r="E702" s="43">
        <v>95</v>
      </c>
      <c r="F702" s="43">
        <v>0</v>
      </c>
      <c r="G702" s="43">
        <v>480</v>
      </c>
      <c r="H702" s="75">
        <v>575</v>
      </c>
      <c r="I702" s="144">
        <v>575</v>
      </c>
      <c r="J702" s="154" t="s">
        <v>779</v>
      </c>
      <c r="K702" s="144">
        <v>564.5994755378083</v>
      </c>
      <c r="L702" s="155" t="s">
        <v>779</v>
      </c>
    </row>
    <row r="703" spans="1:12" s="57" customFormat="1" ht="45" customHeight="1" thickBot="1" x14ac:dyDescent="0.25">
      <c r="A703" s="51" t="s">
        <v>60</v>
      </c>
      <c r="B703" s="52" t="s">
        <v>346</v>
      </c>
      <c r="C703" s="53">
        <v>329698</v>
      </c>
      <c r="D703" s="54">
        <v>326708</v>
      </c>
      <c r="E703" s="55">
        <v>395</v>
      </c>
      <c r="F703" s="106">
        <v>0</v>
      </c>
      <c r="G703" s="106">
        <v>29969</v>
      </c>
      <c r="H703" s="56">
        <v>357072</v>
      </c>
      <c r="I703" s="147">
        <v>27374</v>
      </c>
      <c r="J703" s="148">
        <v>8.3027497892010263E-2</v>
      </c>
      <c r="K703" s="147">
        <v>20915.32857258484</v>
      </c>
      <c r="L703" s="149">
        <v>6.3437838787571782E-2</v>
      </c>
    </row>
    <row r="706" spans="1:12" ht="15.75" thickBot="1" x14ac:dyDescent="0.25"/>
    <row r="707" spans="1:12" ht="45" customHeight="1" thickBot="1" x14ac:dyDescent="0.25">
      <c r="A707" s="163" t="s">
        <v>346</v>
      </c>
      <c r="B707" s="163"/>
      <c r="C707" s="163"/>
      <c r="D707" s="163"/>
      <c r="E707" s="163"/>
      <c r="F707" s="163"/>
      <c r="G707" s="163"/>
      <c r="H707" s="163"/>
    </row>
    <row r="708" spans="1:12" ht="24" customHeight="1" thickBot="1" x14ac:dyDescent="0.25">
      <c r="A708" s="164" t="s">
        <v>61</v>
      </c>
      <c r="B708" s="164"/>
      <c r="C708" s="164"/>
      <c r="D708" s="164"/>
      <c r="E708" s="164"/>
      <c r="F708" s="164"/>
      <c r="G708" s="164"/>
      <c r="H708" s="164"/>
      <c r="I708" s="156" t="s">
        <v>780</v>
      </c>
      <c r="J708" s="156"/>
      <c r="K708" s="156"/>
      <c r="L708" s="156"/>
    </row>
    <row r="709" spans="1:12" s="6" customFormat="1" ht="79.349999999999994" customHeight="1" thickBot="1" x14ac:dyDescent="0.25">
      <c r="A709" s="165" t="s">
        <v>15</v>
      </c>
      <c r="B709" s="165"/>
      <c r="C709" s="2" t="s">
        <v>4</v>
      </c>
      <c r="D709" s="3" t="s">
        <v>62</v>
      </c>
      <c r="E709" s="28" t="s">
        <v>17</v>
      </c>
      <c r="F709" s="29" t="s">
        <v>18</v>
      </c>
      <c r="G709" s="3" t="s">
        <v>19</v>
      </c>
      <c r="H709" s="5" t="s">
        <v>7</v>
      </c>
      <c r="I709" s="157" t="s">
        <v>776</v>
      </c>
      <c r="J709" s="158"/>
      <c r="K709" s="159" t="s">
        <v>777</v>
      </c>
      <c r="L709" s="160"/>
    </row>
    <row r="710" spans="1:12" s="11" customFormat="1" ht="24" customHeight="1" thickBot="1" x14ac:dyDescent="0.25">
      <c r="A710" s="165"/>
      <c r="B710" s="165"/>
      <c r="C710" s="7" t="s">
        <v>8</v>
      </c>
      <c r="D710" s="8" t="s">
        <v>8</v>
      </c>
      <c r="E710" s="58" t="s">
        <v>8</v>
      </c>
      <c r="F710" s="58" t="s">
        <v>8</v>
      </c>
      <c r="G710" s="58" t="s">
        <v>8</v>
      </c>
      <c r="H710" s="10" t="s">
        <v>8</v>
      </c>
      <c r="I710" s="139" t="s">
        <v>8</v>
      </c>
      <c r="J710" s="140" t="s">
        <v>778</v>
      </c>
      <c r="K710" s="139" t="s">
        <v>8</v>
      </c>
      <c r="L710" s="140" t="s">
        <v>778</v>
      </c>
    </row>
    <row r="711" spans="1:12" s="49" customFormat="1" ht="30" customHeight="1" x14ac:dyDescent="0.2">
      <c r="A711" s="166" t="s">
        <v>349</v>
      </c>
      <c r="B711" s="166"/>
      <c r="C711" s="45">
        <v>11658</v>
      </c>
      <c r="D711" s="97">
        <v>11679</v>
      </c>
      <c r="E711" s="79">
        <v>0</v>
      </c>
      <c r="F711" s="123">
        <v>0</v>
      </c>
      <c r="G711" s="32">
        <v>0</v>
      </c>
      <c r="H711" s="48">
        <v>11679</v>
      </c>
      <c r="I711" s="141">
        <v>21</v>
      </c>
      <c r="J711" s="142">
        <v>1.8013381369016985E-3</v>
      </c>
      <c r="K711" s="150">
        <v>-190.24821772858559</v>
      </c>
      <c r="L711" s="143">
        <v>-1.6319112860575191E-2</v>
      </c>
    </row>
    <row r="712" spans="1:12" s="11" customFormat="1" ht="30" customHeight="1" x14ac:dyDescent="0.2">
      <c r="A712" s="39" t="s">
        <v>24</v>
      </c>
      <c r="B712" s="40" t="s">
        <v>388</v>
      </c>
      <c r="C712" s="41">
        <v>11658</v>
      </c>
      <c r="D712" s="42">
        <v>11679</v>
      </c>
      <c r="E712" s="80">
        <v>0</v>
      </c>
      <c r="F712" s="80">
        <v>0</v>
      </c>
      <c r="G712" s="43">
        <v>0</v>
      </c>
      <c r="H712" s="44">
        <v>11679</v>
      </c>
      <c r="I712" s="144">
        <v>21</v>
      </c>
      <c r="J712" s="145">
        <v>1.8013381369016985E-3</v>
      </c>
      <c r="K712" s="144">
        <v>-190.24821772858559</v>
      </c>
      <c r="L712" s="146">
        <v>-1.6319112860575191E-2</v>
      </c>
    </row>
    <row r="713" spans="1:12" s="49" customFormat="1" ht="30" customHeight="1" x14ac:dyDescent="0.2">
      <c r="A713" s="162" t="s">
        <v>389</v>
      </c>
      <c r="B713" s="162"/>
      <c r="C713" s="35">
        <v>0</v>
      </c>
      <c r="D713" s="36">
        <v>0</v>
      </c>
      <c r="E713" s="37">
        <v>0</v>
      </c>
      <c r="F713" s="115">
        <v>0</v>
      </c>
      <c r="G713" s="36">
        <v>5000</v>
      </c>
      <c r="H713" s="38">
        <v>5000</v>
      </c>
      <c r="I713" s="141">
        <v>5000</v>
      </c>
      <c r="J713" s="151" t="s">
        <v>779</v>
      </c>
      <c r="K713" s="150">
        <v>4909.5606568505073</v>
      </c>
      <c r="L713" s="151" t="s">
        <v>779</v>
      </c>
    </row>
    <row r="714" spans="1:12" s="11" customFormat="1" ht="30" customHeight="1" x14ac:dyDescent="0.2">
      <c r="A714" s="39" t="s">
        <v>24</v>
      </c>
      <c r="B714" s="40" t="s">
        <v>363</v>
      </c>
      <c r="C714" s="41">
        <v>0</v>
      </c>
      <c r="D714" s="42">
        <v>0</v>
      </c>
      <c r="E714" s="43">
        <v>0</v>
      </c>
      <c r="F714" s="105">
        <v>0</v>
      </c>
      <c r="G714" s="105">
        <v>5000</v>
      </c>
      <c r="H714" s="44">
        <v>5000</v>
      </c>
      <c r="I714" s="144">
        <v>5000</v>
      </c>
      <c r="J714" s="154" t="s">
        <v>779</v>
      </c>
      <c r="K714" s="144">
        <v>4909.5606568505073</v>
      </c>
      <c r="L714" s="155" t="s">
        <v>779</v>
      </c>
    </row>
    <row r="715" spans="1:12" s="11" customFormat="1" ht="30" customHeight="1" x14ac:dyDescent="0.2">
      <c r="A715" s="162" t="s">
        <v>375</v>
      </c>
      <c r="B715" s="162"/>
      <c r="C715" s="45">
        <v>3579</v>
      </c>
      <c r="D715" s="97">
        <v>2613</v>
      </c>
      <c r="E715" s="79">
        <v>0</v>
      </c>
      <c r="F715" s="79">
        <v>0</v>
      </c>
      <c r="G715" s="47">
        <v>0</v>
      </c>
      <c r="H715" s="48">
        <v>2613</v>
      </c>
      <c r="I715" s="141">
        <v>-966</v>
      </c>
      <c r="J715" s="142">
        <v>-0.269907795473596</v>
      </c>
      <c r="K715" s="150">
        <v>-1013.2636007299247</v>
      </c>
      <c r="L715" s="143">
        <v>-0.28311360735678254</v>
      </c>
    </row>
    <row r="716" spans="1:12" s="11" customFormat="1" ht="30" customHeight="1" x14ac:dyDescent="0.2">
      <c r="A716" s="162" t="s">
        <v>376</v>
      </c>
      <c r="B716" s="162"/>
      <c r="C716" s="45">
        <v>-3302</v>
      </c>
      <c r="D716" s="97">
        <v>-2613</v>
      </c>
      <c r="E716" s="79">
        <v>0</v>
      </c>
      <c r="F716" s="79">
        <v>0</v>
      </c>
      <c r="G716" s="47">
        <v>0</v>
      </c>
      <c r="H716" s="48">
        <v>-2613</v>
      </c>
      <c r="I716" s="141">
        <v>689</v>
      </c>
      <c r="J716" s="142">
        <v>-0.20866141732283464</v>
      </c>
      <c r="K716" s="150">
        <v>736.26360072992475</v>
      </c>
      <c r="L716" s="143">
        <v>-0.22297504564806928</v>
      </c>
    </row>
    <row r="717" spans="1:12" s="11" customFormat="1" ht="30" customHeight="1" x14ac:dyDescent="0.2">
      <c r="A717" s="39" t="s">
        <v>24</v>
      </c>
      <c r="B717" s="40" t="s">
        <v>375</v>
      </c>
      <c r="C717" s="41">
        <v>277</v>
      </c>
      <c r="D717" s="42">
        <v>0</v>
      </c>
      <c r="E717" s="80">
        <v>0</v>
      </c>
      <c r="F717" s="80">
        <v>0</v>
      </c>
      <c r="G717" s="43">
        <v>0</v>
      </c>
      <c r="H717" s="44">
        <v>0</v>
      </c>
      <c r="I717" s="144">
        <v>-277</v>
      </c>
      <c r="J717" s="145">
        <v>-1</v>
      </c>
      <c r="K717" s="144">
        <v>-277</v>
      </c>
      <c r="L717" s="146">
        <v>-1</v>
      </c>
    </row>
    <row r="718" spans="1:12" s="11" customFormat="1" ht="30" customHeight="1" x14ac:dyDescent="0.2">
      <c r="A718" s="162" t="s">
        <v>379</v>
      </c>
      <c r="B718" s="162"/>
      <c r="C718" s="45">
        <v>969</v>
      </c>
      <c r="D718" s="97">
        <v>969</v>
      </c>
      <c r="E718" s="46">
        <v>0</v>
      </c>
      <c r="F718" s="79">
        <v>0</v>
      </c>
      <c r="G718" s="47">
        <v>1200</v>
      </c>
      <c r="H718" s="48">
        <v>2169</v>
      </c>
      <c r="I718" s="141">
        <v>1200</v>
      </c>
      <c r="J718" s="142">
        <v>1.2383900928792571</v>
      </c>
      <c r="K718" s="150">
        <v>1160.7674129417501</v>
      </c>
      <c r="L718" s="143">
        <v>1.1979023869367906</v>
      </c>
    </row>
    <row r="719" spans="1:12" s="11" customFormat="1" ht="38.1" customHeight="1" x14ac:dyDescent="0.2">
      <c r="A719" s="39" t="s">
        <v>24</v>
      </c>
      <c r="B719" s="40" t="s">
        <v>379</v>
      </c>
      <c r="C719" s="41">
        <v>969</v>
      </c>
      <c r="D719" s="105">
        <v>969</v>
      </c>
      <c r="E719" s="80">
        <v>0</v>
      </c>
      <c r="F719" s="80">
        <v>0</v>
      </c>
      <c r="G719" s="43">
        <v>1200</v>
      </c>
      <c r="H719" s="44">
        <v>2169</v>
      </c>
      <c r="I719" s="144">
        <v>1200</v>
      </c>
      <c r="J719" s="145">
        <v>1.2383900928792571</v>
      </c>
      <c r="K719" s="144">
        <v>1160.7674129417501</v>
      </c>
      <c r="L719" s="146">
        <v>1.1979023869367906</v>
      </c>
    </row>
    <row r="720" spans="1:12" s="49" customFormat="1" ht="30" customHeight="1" x14ac:dyDescent="0.2">
      <c r="A720" s="162" t="s">
        <v>390</v>
      </c>
      <c r="B720" s="162"/>
      <c r="C720" s="45">
        <v>8300</v>
      </c>
      <c r="D720" s="97">
        <v>5000</v>
      </c>
      <c r="E720" s="46">
        <v>0</v>
      </c>
      <c r="F720" s="79">
        <v>0</v>
      </c>
      <c r="G720" s="47">
        <v>0</v>
      </c>
      <c r="H720" s="48">
        <v>5000</v>
      </c>
      <c r="I720" s="141">
        <v>-3300</v>
      </c>
      <c r="J720" s="142">
        <v>-0.39759036144578314</v>
      </c>
      <c r="K720" s="150">
        <v>-3390.4393431494927</v>
      </c>
      <c r="L720" s="143">
        <v>-0.40848666784933646</v>
      </c>
    </row>
    <row r="721" spans="1:12" s="11" customFormat="1" ht="30" customHeight="1" x14ac:dyDescent="0.2">
      <c r="A721" s="39" t="s">
        <v>24</v>
      </c>
      <c r="B721" s="40" t="s">
        <v>390</v>
      </c>
      <c r="C721" s="41">
        <v>8300</v>
      </c>
      <c r="D721" s="105">
        <v>5000</v>
      </c>
      <c r="E721" s="80">
        <v>0</v>
      </c>
      <c r="F721" s="80">
        <v>0</v>
      </c>
      <c r="G721" s="43">
        <v>0</v>
      </c>
      <c r="H721" s="44">
        <v>5000</v>
      </c>
      <c r="I721" s="144">
        <v>-3300</v>
      </c>
      <c r="J721" s="145">
        <v>-0.39759036144578314</v>
      </c>
      <c r="K721" s="144">
        <v>-3390.4393431494927</v>
      </c>
      <c r="L721" s="146">
        <v>-0.40848666784933646</v>
      </c>
    </row>
    <row r="722" spans="1:12" s="49" customFormat="1" ht="30" customHeight="1" x14ac:dyDescent="0.2">
      <c r="A722" s="162" t="s">
        <v>123</v>
      </c>
      <c r="B722" s="162"/>
      <c r="C722" s="45">
        <v>5034</v>
      </c>
      <c r="D722" s="46">
        <v>0</v>
      </c>
      <c r="E722" s="79">
        <v>4838</v>
      </c>
      <c r="F722" s="79">
        <v>0</v>
      </c>
      <c r="G722" s="47">
        <v>1000</v>
      </c>
      <c r="H722" s="48">
        <v>5838</v>
      </c>
      <c r="I722" s="141">
        <v>804</v>
      </c>
      <c r="J722" s="142">
        <v>0.15971394517282478</v>
      </c>
      <c r="K722" s="150">
        <v>698.4030229386517</v>
      </c>
      <c r="L722" s="143">
        <v>0.13873719168427726</v>
      </c>
    </row>
    <row r="723" spans="1:12" s="11" customFormat="1" ht="30" customHeight="1" x14ac:dyDescent="0.2">
      <c r="A723" s="39" t="s">
        <v>24</v>
      </c>
      <c r="B723" s="40" t="s">
        <v>124</v>
      </c>
      <c r="C723" s="41">
        <v>5034</v>
      </c>
      <c r="D723" s="42">
        <v>0</v>
      </c>
      <c r="E723" s="80">
        <v>4838</v>
      </c>
      <c r="F723" s="80">
        <v>0</v>
      </c>
      <c r="G723" s="43">
        <v>1000</v>
      </c>
      <c r="H723" s="44">
        <v>5838</v>
      </c>
      <c r="I723" s="144">
        <v>804</v>
      </c>
      <c r="J723" s="145">
        <v>0.15971394517282478</v>
      </c>
      <c r="K723" s="144">
        <v>698.4030229386517</v>
      </c>
      <c r="L723" s="146">
        <v>0.13873719168427726</v>
      </c>
    </row>
    <row r="724" spans="1:12" s="57" customFormat="1" ht="45" customHeight="1" thickBot="1" x14ac:dyDescent="0.25">
      <c r="A724" s="51" t="s">
        <v>60</v>
      </c>
      <c r="B724" s="52" t="s">
        <v>346</v>
      </c>
      <c r="C724" s="53">
        <v>26238</v>
      </c>
      <c r="D724" s="54">
        <v>17648</v>
      </c>
      <c r="E724" s="107">
        <v>4838</v>
      </c>
      <c r="F724" s="107">
        <v>0</v>
      </c>
      <c r="G724" s="55">
        <v>7200</v>
      </c>
      <c r="H724" s="56">
        <v>29686</v>
      </c>
      <c r="I724" s="147">
        <v>3448</v>
      </c>
      <c r="J724" s="148">
        <v>0.13141245521762329</v>
      </c>
      <c r="K724" s="147">
        <v>2911.0435318528325</v>
      </c>
      <c r="L724" s="149">
        <v>0.11094761536141598</v>
      </c>
    </row>
    <row r="727" spans="1:12" ht="15.75" thickBot="1" x14ac:dyDescent="0.25"/>
    <row r="728" spans="1:12" ht="45" customHeight="1" thickBot="1" x14ac:dyDescent="0.25">
      <c r="A728" s="163" t="s">
        <v>346</v>
      </c>
      <c r="B728" s="163"/>
      <c r="C728" s="163"/>
      <c r="D728" s="163"/>
      <c r="E728" s="163"/>
      <c r="F728" s="1"/>
      <c r="G728" s="1"/>
      <c r="H728" s="1"/>
    </row>
    <row r="729" spans="1:12" ht="24" customHeight="1" thickBot="1" x14ac:dyDescent="0.25">
      <c r="A729" s="164" t="s">
        <v>64</v>
      </c>
      <c r="B729" s="164"/>
      <c r="C729" s="164"/>
      <c r="D729" s="164"/>
      <c r="E729" s="164"/>
      <c r="F729" s="156" t="s">
        <v>780</v>
      </c>
      <c r="G729" s="156"/>
      <c r="H729" s="156"/>
      <c r="I729" s="156"/>
    </row>
    <row r="730" spans="1:12" s="6" customFormat="1" ht="79.349999999999994" customHeight="1" thickBot="1" x14ac:dyDescent="0.25">
      <c r="A730" s="165" t="s">
        <v>15</v>
      </c>
      <c r="B730" s="165"/>
      <c r="C730" s="2" t="s">
        <v>4</v>
      </c>
      <c r="D730" s="59" t="s">
        <v>6</v>
      </c>
      <c r="E730" s="5" t="s">
        <v>7</v>
      </c>
      <c r="F730" s="157" t="s">
        <v>776</v>
      </c>
      <c r="G730" s="158"/>
      <c r="H730" s="159" t="s">
        <v>777</v>
      </c>
      <c r="I730" s="160"/>
    </row>
    <row r="731" spans="1:12" s="11" customFormat="1" ht="24" customHeight="1" thickBot="1" x14ac:dyDescent="0.25">
      <c r="A731" s="165"/>
      <c r="B731" s="165"/>
      <c r="C731" s="7" t="s">
        <v>8</v>
      </c>
      <c r="D731" s="92" t="s">
        <v>8</v>
      </c>
      <c r="E731" s="10" t="s">
        <v>8</v>
      </c>
      <c r="F731" s="139" t="s">
        <v>8</v>
      </c>
      <c r="G731" s="140" t="s">
        <v>778</v>
      </c>
      <c r="H731" s="139" t="s">
        <v>8</v>
      </c>
      <c r="I731" s="140" t="s">
        <v>778</v>
      </c>
    </row>
    <row r="732" spans="1:12" s="49" customFormat="1" ht="30" customHeight="1" x14ac:dyDescent="0.2">
      <c r="A732" s="166" t="s">
        <v>391</v>
      </c>
      <c r="B732" s="166"/>
      <c r="C732" s="30">
        <v>2977</v>
      </c>
      <c r="D732" s="36">
        <v>22</v>
      </c>
      <c r="E732" s="48">
        <v>2999</v>
      </c>
      <c r="F732" s="141">
        <v>22</v>
      </c>
      <c r="G732" s="142">
        <v>7.3899899227410143E-3</v>
      </c>
      <c r="H732" s="150">
        <v>-32.245518021065891</v>
      </c>
      <c r="I732" s="143">
        <v>-1.0831547874056395E-2</v>
      </c>
    </row>
    <row r="733" spans="1:12" s="11" customFormat="1" ht="30" customHeight="1" x14ac:dyDescent="0.2">
      <c r="A733" s="39" t="s">
        <v>24</v>
      </c>
      <c r="B733" s="40" t="s">
        <v>392</v>
      </c>
      <c r="C733" s="41">
        <v>2977</v>
      </c>
      <c r="D733" s="42">
        <v>22</v>
      </c>
      <c r="E733" s="44">
        <v>2999</v>
      </c>
      <c r="F733" s="144">
        <v>22</v>
      </c>
      <c r="G733" s="145">
        <v>7.3899899227410143E-3</v>
      </c>
      <c r="H733" s="144">
        <v>-32.245518021065891</v>
      </c>
      <c r="I733" s="146">
        <v>-1.0831547874056395E-2</v>
      </c>
    </row>
    <row r="734" spans="1:12" s="57" customFormat="1" ht="45" customHeight="1" thickBot="1" x14ac:dyDescent="0.25">
      <c r="A734" s="51" t="s">
        <v>60</v>
      </c>
      <c r="B734" s="52" t="s">
        <v>346</v>
      </c>
      <c r="C734" s="53">
        <v>2977</v>
      </c>
      <c r="D734" s="54">
        <v>22</v>
      </c>
      <c r="E734" s="56">
        <v>2999</v>
      </c>
      <c r="F734" s="147">
        <v>22</v>
      </c>
      <c r="G734" s="148">
        <v>7.3899899227410143E-3</v>
      </c>
      <c r="H734" s="147">
        <v>-32.245518021065891</v>
      </c>
      <c r="I734" s="149">
        <v>-1.0831547874056395E-2</v>
      </c>
    </row>
  </sheetData>
  <mergeCells count="558">
    <mergeCell ref="A8:B8"/>
    <mergeCell ref="A9:B9"/>
    <mergeCell ref="A10:B10"/>
    <mergeCell ref="A12:H12"/>
    <mergeCell ref="A13:H13"/>
    <mergeCell ref="A14:B15"/>
    <mergeCell ref="A1:F1"/>
    <mergeCell ref="A2:B3"/>
    <mergeCell ref="A4:B4"/>
    <mergeCell ref="A5:B5"/>
    <mergeCell ref="A6:B6"/>
    <mergeCell ref="A7:B7"/>
    <mergeCell ref="G1:J1"/>
    <mergeCell ref="G2:H2"/>
    <mergeCell ref="I2:J2"/>
    <mergeCell ref="I13:L13"/>
    <mergeCell ref="I14:J14"/>
    <mergeCell ref="K14:L14"/>
    <mergeCell ref="A23:B23"/>
    <mergeCell ref="A24:B24"/>
    <mergeCell ref="A26:B26"/>
    <mergeCell ref="A27:B27"/>
    <mergeCell ref="A29:B29"/>
    <mergeCell ref="A31:B31"/>
    <mergeCell ref="A16:B16"/>
    <mergeCell ref="A17:B17"/>
    <mergeCell ref="A18:B18"/>
    <mergeCell ref="A19:B19"/>
    <mergeCell ref="A21:B21"/>
    <mergeCell ref="A22:B22"/>
    <mergeCell ref="A43:B43"/>
    <mergeCell ref="A45:B45"/>
    <mergeCell ref="A46:B46"/>
    <mergeCell ref="A48:B48"/>
    <mergeCell ref="A50:B50"/>
    <mergeCell ref="A52:B52"/>
    <mergeCell ref="A33:B33"/>
    <mergeCell ref="A35:B35"/>
    <mergeCell ref="A36:B36"/>
    <mergeCell ref="A38:B38"/>
    <mergeCell ref="A40:B40"/>
    <mergeCell ref="A42:B42"/>
    <mergeCell ref="A62:B62"/>
    <mergeCell ref="A66:H66"/>
    <mergeCell ref="A67:H67"/>
    <mergeCell ref="A68:B69"/>
    <mergeCell ref="A70:B70"/>
    <mergeCell ref="A72:B72"/>
    <mergeCell ref="A54:B54"/>
    <mergeCell ref="A55:B55"/>
    <mergeCell ref="A56:B56"/>
    <mergeCell ref="A57:B57"/>
    <mergeCell ref="A58:B58"/>
    <mergeCell ref="A60:B61"/>
    <mergeCell ref="A86:B86"/>
    <mergeCell ref="A90:F90"/>
    <mergeCell ref="A91:B92"/>
    <mergeCell ref="A93:B93"/>
    <mergeCell ref="A94:B94"/>
    <mergeCell ref="A95:B95"/>
    <mergeCell ref="A74:B74"/>
    <mergeCell ref="A76:B76"/>
    <mergeCell ref="A78:B78"/>
    <mergeCell ref="A82:E82"/>
    <mergeCell ref="A83:E83"/>
    <mergeCell ref="A84:B85"/>
    <mergeCell ref="A103:B104"/>
    <mergeCell ref="A105:B105"/>
    <mergeCell ref="A106:B106"/>
    <mergeCell ref="A107:B107"/>
    <mergeCell ref="A108:B108"/>
    <mergeCell ref="A109:B109"/>
    <mergeCell ref="A96:B96"/>
    <mergeCell ref="A97:B97"/>
    <mergeCell ref="A98:B98"/>
    <mergeCell ref="A99:B99"/>
    <mergeCell ref="A101:H101"/>
    <mergeCell ref="A102:H102"/>
    <mergeCell ref="A118:B118"/>
    <mergeCell ref="A119:B119"/>
    <mergeCell ref="A121:B121"/>
    <mergeCell ref="A123:B123"/>
    <mergeCell ref="A125:B125"/>
    <mergeCell ref="A126:B126"/>
    <mergeCell ref="A110:B110"/>
    <mergeCell ref="A111:B111"/>
    <mergeCell ref="A112:B112"/>
    <mergeCell ref="A114:B114"/>
    <mergeCell ref="A115:B115"/>
    <mergeCell ref="A116:B116"/>
    <mergeCell ref="A136:B136"/>
    <mergeCell ref="A137:B137"/>
    <mergeCell ref="A139:B139"/>
    <mergeCell ref="A141:B141"/>
    <mergeCell ref="A143:B143"/>
    <mergeCell ref="A145:B146"/>
    <mergeCell ref="A128:B128"/>
    <mergeCell ref="A129:B129"/>
    <mergeCell ref="A130:B130"/>
    <mergeCell ref="A132:B132"/>
    <mergeCell ref="A133:B133"/>
    <mergeCell ref="A135:B135"/>
    <mergeCell ref="A158:B158"/>
    <mergeCell ref="A160:B160"/>
    <mergeCell ref="A162:B162"/>
    <mergeCell ref="A166:H166"/>
    <mergeCell ref="A167:H167"/>
    <mergeCell ref="A168:B169"/>
    <mergeCell ref="A147:B147"/>
    <mergeCell ref="A149:B149"/>
    <mergeCell ref="A150:B150"/>
    <mergeCell ref="A152:B152"/>
    <mergeCell ref="A154:B154"/>
    <mergeCell ref="A156:B156"/>
    <mergeCell ref="A180:B180"/>
    <mergeCell ref="A182:B182"/>
    <mergeCell ref="A184:B184"/>
    <mergeCell ref="A186:B186"/>
    <mergeCell ref="A187:B187"/>
    <mergeCell ref="A189:B190"/>
    <mergeCell ref="A170:B170"/>
    <mergeCell ref="A172:B172"/>
    <mergeCell ref="A174:B174"/>
    <mergeCell ref="A176:B176"/>
    <mergeCell ref="A177:B177"/>
    <mergeCell ref="A178:B178"/>
    <mergeCell ref="A204:E204"/>
    <mergeCell ref="A205:B206"/>
    <mergeCell ref="A207:B207"/>
    <mergeCell ref="A209:B209"/>
    <mergeCell ref="A211:B211"/>
    <mergeCell ref="A215:F215"/>
    <mergeCell ref="A191:B191"/>
    <mergeCell ref="A193:B193"/>
    <mergeCell ref="A195:B195"/>
    <mergeCell ref="A197:B197"/>
    <mergeCell ref="A199:B199"/>
    <mergeCell ref="A203:E203"/>
    <mergeCell ref="A223:B223"/>
    <mergeCell ref="A224:B224"/>
    <mergeCell ref="A228:H228"/>
    <mergeCell ref="A229:H229"/>
    <mergeCell ref="A230:B231"/>
    <mergeCell ref="A232:B232"/>
    <mergeCell ref="A216:B217"/>
    <mergeCell ref="A218:B218"/>
    <mergeCell ref="A219:B219"/>
    <mergeCell ref="A220:B220"/>
    <mergeCell ref="A221:B221"/>
    <mergeCell ref="A222:B222"/>
    <mergeCell ref="A240:B240"/>
    <mergeCell ref="A241:B241"/>
    <mergeCell ref="A242:B242"/>
    <mergeCell ref="A243:B243"/>
    <mergeCell ref="A244:B244"/>
    <mergeCell ref="A246:B246"/>
    <mergeCell ref="A233:B233"/>
    <mergeCell ref="A234:B234"/>
    <mergeCell ref="A235:B235"/>
    <mergeCell ref="A236:B236"/>
    <mergeCell ref="A237:B237"/>
    <mergeCell ref="A238:B238"/>
    <mergeCell ref="A256:B256"/>
    <mergeCell ref="A257:B257"/>
    <mergeCell ref="A258:B258"/>
    <mergeCell ref="A259:B259"/>
    <mergeCell ref="A261:B261"/>
    <mergeCell ref="A262:B262"/>
    <mergeCell ref="A247:B247"/>
    <mergeCell ref="A248:B248"/>
    <mergeCell ref="A249:B249"/>
    <mergeCell ref="A251:B251"/>
    <mergeCell ref="A252:B252"/>
    <mergeCell ref="A254:B254"/>
    <mergeCell ref="A273:B274"/>
    <mergeCell ref="A275:B275"/>
    <mergeCell ref="A277:B277"/>
    <mergeCell ref="A278:B278"/>
    <mergeCell ref="A280:B280"/>
    <mergeCell ref="A281:B281"/>
    <mergeCell ref="A263:B263"/>
    <mergeCell ref="A264:B264"/>
    <mergeCell ref="A265:B265"/>
    <mergeCell ref="A267:B267"/>
    <mergeCell ref="A269:B269"/>
    <mergeCell ref="A271:B271"/>
    <mergeCell ref="A294:B294"/>
    <mergeCell ref="A296:B296"/>
    <mergeCell ref="A298:B298"/>
    <mergeCell ref="A299:B299"/>
    <mergeCell ref="A300:B300"/>
    <mergeCell ref="A302:B302"/>
    <mergeCell ref="A287:H287"/>
    <mergeCell ref="A288:H288"/>
    <mergeCell ref="A289:B290"/>
    <mergeCell ref="A291:B291"/>
    <mergeCell ref="A292:B292"/>
    <mergeCell ref="A293:B293"/>
    <mergeCell ref="A311:B311"/>
    <mergeCell ref="A312:B312"/>
    <mergeCell ref="A314:B314"/>
    <mergeCell ref="A320:E320"/>
    <mergeCell ref="A321:E321"/>
    <mergeCell ref="A322:B323"/>
    <mergeCell ref="A303:B303"/>
    <mergeCell ref="A305:B305"/>
    <mergeCell ref="A306:B306"/>
    <mergeCell ref="A307:B307"/>
    <mergeCell ref="A309:B309"/>
    <mergeCell ref="A310:B310"/>
    <mergeCell ref="A338:B338"/>
    <mergeCell ref="A339:B339"/>
    <mergeCell ref="A340:B340"/>
    <mergeCell ref="A341:B341"/>
    <mergeCell ref="A342:B342"/>
    <mergeCell ref="A343:B343"/>
    <mergeCell ref="A324:B324"/>
    <mergeCell ref="A326:B326"/>
    <mergeCell ref="A328:B328"/>
    <mergeCell ref="A334:F334"/>
    <mergeCell ref="A335:B336"/>
    <mergeCell ref="A337:B337"/>
    <mergeCell ref="A354:B354"/>
    <mergeCell ref="A356:B356"/>
    <mergeCell ref="A358:B358"/>
    <mergeCell ref="A360:B360"/>
    <mergeCell ref="A362:B362"/>
    <mergeCell ref="A363:B363"/>
    <mergeCell ref="A346:H346"/>
    <mergeCell ref="A347:H347"/>
    <mergeCell ref="A348:B349"/>
    <mergeCell ref="A350:B350"/>
    <mergeCell ref="A352:B352"/>
    <mergeCell ref="A353:B353"/>
    <mergeCell ref="A374:B374"/>
    <mergeCell ref="A375:B375"/>
    <mergeCell ref="A376:B376"/>
    <mergeCell ref="A377:B377"/>
    <mergeCell ref="A379:B379"/>
    <mergeCell ref="A380:B380"/>
    <mergeCell ref="A365:B365"/>
    <mergeCell ref="A366:B366"/>
    <mergeCell ref="A367:B367"/>
    <mergeCell ref="A369:B369"/>
    <mergeCell ref="A371:B371"/>
    <mergeCell ref="A373:B373"/>
    <mergeCell ref="A390:B390"/>
    <mergeCell ref="A392:B392"/>
    <mergeCell ref="A394:B395"/>
    <mergeCell ref="A396:B396"/>
    <mergeCell ref="A398:B398"/>
    <mergeCell ref="A399:B399"/>
    <mergeCell ref="A381:B381"/>
    <mergeCell ref="A382:B382"/>
    <mergeCell ref="A384:B384"/>
    <mergeCell ref="A386:B386"/>
    <mergeCell ref="A387:B387"/>
    <mergeCell ref="A389:B389"/>
    <mergeCell ref="A414:B414"/>
    <mergeCell ref="A420:E420"/>
    <mergeCell ref="A421:E421"/>
    <mergeCell ref="A422:B423"/>
    <mergeCell ref="A424:B424"/>
    <mergeCell ref="A430:E430"/>
    <mergeCell ref="A405:H405"/>
    <mergeCell ref="A406:H406"/>
    <mergeCell ref="A407:B408"/>
    <mergeCell ref="A409:B409"/>
    <mergeCell ref="A411:B411"/>
    <mergeCell ref="A413:B413"/>
    <mergeCell ref="F421:I421"/>
    <mergeCell ref="F422:G422"/>
    <mergeCell ref="H422:I422"/>
    <mergeCell ref="A431:E431"/>
    <mergeCell ref="A432:B433"/>
    <mergeCell ref="A434:B434"/>
    <mergeCell ref="A438:F438"/>
    <mergeCell ref="A439:B440"/>
    <mergeCell ref="A441:B441"/>
    <mergeCell ref="F431:I431"/>
    <mergeCell ref="F432:G432"/>
    <mergeCell ref="H432:I432"/>
    <mergeCell ref="G438:J438"/>
    <mergeCell ref="G439:H439"/>
    <mergeCell ref="I439:J439"/>
    <mergeCell ref="A449:H449"/>
    <mergeCell ref="A450:H450"/>
    <mergeCell ref="A451:B452"/>
    <mergeCell ref="A453:B453"/>
    <mergeCell ref="A454:B454"/>
    <mergeCell ref="A455:B455"/>
    <mergeCell ref="A442:B442"/>
    <mergeCell ref="A443:B443"/>
    <mergeCell ref="A444:B444"/>
    <mergeCell ref="A445:B445"/>
    <mergeCell ref="A446:B446"/>
    <mergeCell ref="A447:B447"/>
    <mergeCell ref="A465:B465"/>
    <mergeCell ref="A466:B466"/>
    <mergeCell ref="A467:B467"/>
    <mergeCell ref="A469:B469"/>
    <mergeCell ref="A470:B470"/>
    <mergeCell ref="A472:B472"/>
    <mergeCell ref="A457:B457"/>
    <mergeCell ref="A458:B458"/>
    <mergeCell ref="A459:B459"/>
    <mergeCell ref="A460:B460"/>
    <mergeCell ref="A461:B461"/>
    <mergeCell ref="A463:B463"/>
    <mergeCell ref="A484:B484"/>
    <mergeCell ref="A486:B486"/>
    <mergeCell ref="A487:B487"/>
    <mergeCell ref="A488:B488"/>
    <mergeCell ref="A489:B489"/>
    <mergeCell ref="A490:B490"/>
    <mergeCell ref="A473:B473"/>
    <mergeCell ref="A475:B475"/>
    <mergeCell ref="A476:B476"/>
    <mergeCell ref="A480:H480"/>
    <mergeCell ref="A481:H481"/>
    <mergeCell ref="A482:B483"/>
    <mergeCell ref="A501:B501"/>
    <mergeCell ref="A503:B503"/>
    <mergeCell ref="A507:E507"/>
    <mergeCell ref="A508:E508"/>
    <mergeCell ref="A509:B510"/>
    <mergeCell ref="A511:B511"/>
    <mergeCell ref="A492:B492"/>
    <mergeCell ref="A494:B494"/>
    <mergeCell ref="A495:B495"/>
    <mergeCell ref="A496:B496"/>
    <mergeCell ref="A498:B498"/>
    <mergeCell ref="A499:B499"/>
    <mergeCell ref="A522:B522"/>
    <mergeCell ref="A523:B523"/>
    <mergeCell ref="A524:B524"/>
    <mergeCell ref="A525:B525"/>
    <mergeCell ref="A529:H529"/>
    <mergeCell ref="A530:H530"/>
    <mergeCell ref="A512:B512"/>
    <mergeCell ref="A516:F516"/>
    <mergeCell ref="A517:B518"/>
    <mergeCell ref="A519:B519"/>
    <mergeCell ref="A520:B520"/>
    <mergeCell ref="A521:B521"/>
    <mergeCell ref="A539:B539"/>
    <mergeCell ref="A541:B541"/>
    <mergeCell ref="A543:B543"/>
    <mergeCell ref="A544:B544"/>
    <mergeCell ref="A545:B545"/>
    <mergeCell ref="A546:B546"/>
    <mergeCell ref="A531:B532"/>
    <mergeCell ref="A533:B533"/>
    <mergeCell ref="A535:B535"/>
    <mergeCell ref="A536:B536"/>
    <mergeCell ref="A537:B537"/>
    <mergeCell ref="A538:B538"/>
    <mergeCell ref="A557:B557"/>
    <mergeCell ref="A558:B558"/>
    <mergeCell ref="A559:B559"/>
    <mergeCell ref="A560:B560"/>
    <mergeCell ref="A561:B561"/>
    <mergeCell ref="A562:B562"/>
    <mergeCell ref="A547:B547"/>
    <mergeCell ref="A548:B548"/>
    <mergeCell ref="A550:B550"/>
    <mergeCell ref="A552:B552"/>
    <mergeCell ref="A553:B553"/>
    <mergeCell ref="A555:B555"/>
    <mergeCell ref="A571:B571"/>
    <mergeCell ref="A572:B572"/>
    <mergeCell ref="A573:B573"/>
    <mergeCell ref="A574:B574"/>
    <mergeCell ref="A576:B576"/>
    <mergeCell ref="A578:B578"/>
    <mergeCell ref="A563:B563"/>
    <mergeCell ref="A564:B564"/>
    <mergeCell ref="A565:B565"/>
    <mergeCell ref="A566:B566"/>
    <mergeCell ref="A567:B567"/>
    <mergeCell ref="A569:B570"/>
    <mergeCell ref="A589:B589"/>
    <mergeCell ref="A590:B590"/>
    <mergeCell ref="A594:H594"/>
    <mergeCell ref="A595:H595"/>
    <mergeCell ref="A596:B597"/>
    <mergeCell ref="A598:B598"/>
    <mergeCell ref="A580:B580"/>
    <mergeCell ref="A581:B581"/>
    <mergeCell ref="A583:B583"/>
    <mergeCell ref="A585:B585"/>
    <mergeCell ref="A587:B587"/>
    <mergeCell ref="A588:B588"/>
    <mergeCell ref="A607:B607"/>
    <mergeCell ref="A609:B609"/>
    <mergeCell ref="A611:B612"/>
    <mergeCell ref="A613:B613"/>
    <mergeCell ref="A614:B614"/>
    <mergeCell ref="A616:B616"/>
    <mergeCell ref="A599:B599"/>
    <mergeCell ref="A600:B600"/>
    <mergeCell ref="A601:B601"/>
    <mergeCell ref="A603:B603"/>
    <mergeCell ref="A605:B605"/>
    <mergeCell ref="A606:B606"/>
    <mergeCell ref="A632:B632"/>
    <mergeCell ref="A638:F638"/>
    <mergeCell ref="A639:B640"/>
    <mergeCell ref="A641:B641"/>
    <mergeCell ref="A642:B642"/>
    <mergeCell ref="A643:B643"/>
    <mergeCell ref="A618:B618"/>
    <mergeCell ref="A620:B620"/>
    <mergeCell ref="A622:B622"/>
    <mergeCell ref="A628:E628"/>
    <mergeCell ref="A629:E629"/>
    <mergeCell ref="A630:B631"/>
    <mergeCell ref="A653:B654"/>
    <mergeCell ref="A655:B655"/>
    <mergeCell ref="A657:B657"/>
    <mergeCell ref="A658:B658"/>
    <mergeCell ref="A659:B659"/>
    <mergeCell ref="A660:B660"/>
    <mergeCell ref="A644:B644"/>
    <mergeCell ref="A645:B645"/>
    <mergeCell ref="A646:B646"/>
    <mergeCell ref="A647:B647"/>
    <mergeCell ref="A651:H651"/>
    <mergeCell ref="A652:H652"/>
    <mergeCell ref="A669:B669"/>
    <mergeCell ref="A670:B670"/>
    <mergeCell ref="A672:B672"/>
    <mergeCell ref="A673:B673"/>
    <mergeCell ref="A674:B674"/>
    <mergeCell ref="A676:B676"/>
    <mergeCell ref="A662:B662"/>
    <mergeCell ref="A663:B663"/>
    <mergeCell ref="A664:B664"/>
    <mergeCell ref="A666:B666"/>
    <mergeCell ref="A667:B667"/>
    <mergeCell ref="A668:B668"/>
    <mergeCell ref="A691:B691"/>
    <mergeCell ref="A693:B693"/>
    <mergeCell ref="A695:B695"/>
    <mergeCell ref="A677:B677"/>
    <mergeCell ref="A679:B679"/>
    <mergeCell ref="A680:B680"/>
    <mergeCell ref="A681:B681"/>
    <mergeCell ref="A683:B683"/>
    <mergeCell ref="A684:B684"/>
    <mergeCell ref="I168:J168"/>
    <mergeCell ref="K168:L168"/>
    <mergeCell ref="A722:B722"/>
    <mergeCell ref="A728:E728"/>
    <mergeCell ref="A729:E729"/>
    <mergeCell ref="A730:B731"/>
    <mergeCell ref="A732:B732"/>
    <mergeCell ref="G215:J215"/>
    <mergeCell ref="G216:H216"/>
    <mergeCell ref="A711:B711"/>
    <mergeCell ref="A713:B713"/>
    <mergeCell ref="A715:B715"/>
    <mergeCell ref="A716:B716"/>
    <mergeCell ref="A718:B718"/>
    <mergeCell ref="A720:B720"/>
    <mergeCell ref="A697:B698"/>
    <mergeCell ref="A699:B699"/>
    <mergeCell ref="A701:B701"/>
    <mergeCell ref="A707:H707"/>
    <mergeCell ref="A708:H708"/>
    <mergeCell ref="A709:B710"/>
    <mergeCell ref="A686:B686"/>
    <mergeCell ref="A688:B688"/>
    <mergeCell ref="A690:B690"/>
    <mergeCell ref="I103:J103"/>
    <mergeCell ref="K103:L103"/>
    <mergeCell ref="I167:L167"/>
    <mergeCell ref="I67:L67"/>
    <mergeCell ref="I68:J68"/>
    <mergeCell ref="K68:L68"/>
    <mergeCell ref="I102:L102"/>
    <mergeCell ref="F83:I83"/>
    <mergeCell ref="F84:G84"/>
    <mergeCell ref="H84:I84"/>
    <mergeCell ref="G90:J90"/>
    <mergeCell ref="G91:H91"/>
    <mergeCell ref="I91:J91"/>
    <mergeCell ref="I229:L229"/>
    <mergeCell ref="I230:J230"/>
    <mergeCell ref="K230:L230"/>
    <mergeCell ref="I288:L288"/>
    <mergeCell ref="F204:I204"/>
    <mergeCell ref="F205:G205"/>
    <mergeCell ref="H205:I205"/>
    <mergeCell ref="I216:J216"/>
    <mergeCell ref="I347:L347"/>
    <mergeCell ref="I289:J289"/>
    <mergeCell ref="F322:G322"/>
    <mergeCell ref="H322:I322"/>
    <mergeCell ref="I348:J348"/>
    <mergeCell ref="K348:L348"/>
    <mergeCell ref="I406:L406"/>
    <mergeCell ref="I407:J407"/>
    <mergeCell ref="K407:L407"/>
    <mergeCell ref="I394:J394"/>
    <mergeCell ref="K394:L394"/>
    <mergeCell ref="F321:I321"/>
    <mergeCell ref="G334:J334"/>
    <mergeCell ref="G335:H335"/>
    <mergeCell ref="I335:J335"/>
    <mergeCell ref="K697:L697"/>
    <mergeCell ref="I709:J709"/>
    <mergeCell ref="K709:L709"/>
    <mergeCell ref="I60:J60"/>
    <mergeCell ref="K60:L60"/>
    <mergeCell ref="I145:J145"/>
    <mergeCell ref="K145:L145"/>
    <mergeCell ref="I189:J189"/>
    <mergeCell ref="K189:L189"/>
    <mergeCell ref="I273:J273"/>
    <mergeCell ref="K273:L273"/>
    <mergeCell ref="I596:J596"/>
    <mergeCell ref="K596:L596"/>
    <mergeCell ref="I652:L652"/>
    <mergeCell ref="I653:J653"/>
    <mergeCell ref="K653:L653"/>
    <mergeCell ref="I708:L708"/>
    <mergeCell ref="I450:L450"/>
    <mergeCell ref="I451:J451"/>
    <mergeCell ref="K451:L451"/>
    <mergeCell ref="I481:L481"/>
    <mergeCell ref="I482:J482"/>
    <mergeCell ref="K482:L482"/>
    <mergeCell ref="K289:L289"/>
    <mergeCell ref="K569:L569"/>
    <mergeCell ref="I611:J611"/>
    <mergeCell ref="K611:L611"/>
    <mergeCell ref="G516:J516"/>
    <mergeCell ref="G517:H517"/>
    <mergeCell ref="I517:J517"/>
    <mergeCell ref="I530:L530"/>
    <mergeCell ref="I531:J531"/>
    <mergeCell ref="K531:L531"/>
    <mergeCell ref="I595:L595"/>
    <mergeCell ref="F729:I729"/>
    <mergeCell ref="F730:G730"/>
    <mergeCell ref="H730:I730"/>
    <mergeCell ref="F508:I508"/>
    <mergeCell ref="F509:G509"/>
    <mergeCell ref="H509:I509"/>
    <mergeCell ref="F629:I629"/>
    <mergeCell ref="F630:G630"/>
    <mergeCell ref="H630:I630"/>
    <mergeCell ref="I697:J697"/>
    <mergeCell ref="G638:J638"/>
    <mergeCell ref="G639:H639"/>
    <mergeCell ref="I639:J639"/>
    <mergeCell ref="I569:J569"/>
  </mergeCells>
  <conditionalFormatting sqref="C4:F10 C16:H59 C62:H64 C70:H80 C86:E87 C93:F99 C105:H138 C139:D144 H139 E140:H144 C147:H164 C170:H188 C191:H198 C200:H200 C207:E212 C218:F224 C232:H272 C275:H283 C291:H316 C324:E330 C337:F343 C350:H393 C396:H401 C409:H416 C424:E426 C434:E436 C441:F447 C453:H467 C484:H504 C511:E513 C519:F525 C533:H568 C571:H592 C598:H610 C613:H624 C632:E634 C641:F647 C655:H696 C699:H703 C711:H724 C732:E734 C472:H478 C468:F471">
    <cfRule type="cellIs" dxfId="3" priority="3" stopIfTrue="1" operator="lessThan">
      <formula>0</formula>
    </cfRule>
  </conditionalFormatting>
  <conditionalFormatting sqref="G468:H468">
    <cfRule type="cellIs" dxfId="2" priority="2" stopIfTrue="1" operator="lessThan">
      <formula>0</formula>
    </cfRule>
  </conditionalFormatting>
  <conditionalFormatting sqref="G469:H471">
    <cfRule type="cellIs" dxfId="1" priority="1" stopIfTrue="1" operator="lessThan">
      <formula>0</formula>
    </cfRule>
  </conditionalFormatting>
  <pageMargins left="0.70866141732283516" right="0.70866141732283516" top="0.35433070866141764" bottom="0.35433070866141764" header="0.31496062992126012" footer="0.31496062992126012"/>
  <pageSetup paperSize="0" scale="51" fitToWidth="0" fitToHeight="0" orientation="portrait" cellComments="asDisplayed" horizontalDpi="0" verticalDpi="0" copies="0"/>
  <headerFooter>
    <oddFooter>&amp;C&amp;P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34"/>
  <sheetViews>
    <sheetView workbookViewId="0">
      <selection sqref="A1:XFD1048576"/>
    </sheetView>
  </sheetViews>
  <sheetFormatPr defaultColWidth="8.5546875" defaultRowHeight="15" x14ac:dyDescent="0.2"/>
  <cols>
    <col min="1" max="1" width="11.6640625" style="130" customWidth="1"/>
    <col min="2" max="2" width="40.33203125" style="130" customWidth="1"/>
    <col min="3" max="3" width="15.21875" style="124" customWidth="1"/>
    <col min="4" max="8" width="15.21875" style="131" customWidth="1"/>
    <col min="9" max="14" width="14.5546875" style="124" customWidth="1"/>
    <col min="15" max="16384" width="8.5546875" style="124"/>
  </cols>
  <sheetData>
    <row r="1" spans="1:12" ht="45" customHeight="1" thickBot="1" x14ac:dyDescent="0.25">
      <c r="A1" s="163" t="s">
        <v>393</v>
      </c>
      <c r="B1" s="163"/>
      <c r="C1" s="163"/>
      <c r="D1" s="163"/>
      <c r="E1" s="163"/>
      <c r="F1" s="163"/>
      <c r="G1" s="156" t="s">
        <v>782</v>
      </c>
      <c r="H1" s="156"/>
      <c r="I1" s="156"/>
      <c r="J1" s="156"/>
    </row>
    <row r="2" spans="1:12" s="125" customFormat="1" ht="89.45" customHeight="1" thickBot="1" x14ac:dyDescent="0.25">
      <c r="A2" s="171" t="s">
        <v>394</v>
      </c>
      <c r="B2" s="171"/>
      <c r="C2" s="2" t="s">
        <v>395</v>
      </c>
      <c r="D2" s="3" t="s">
        <v>396</v>
      </c>
      <c r="E2" s="4" t="s">
        <v>397</v>
      </c>
      <c r="F2" s="5" t="s">
        <v>398</v>
      </c>
      <c r="G2" s="157" t="s">
        <v>397</v>
      </c>
      <c r="H2" s="158"/>
      <c r="I2" s="159" t="s">
        <v>781</v>
      </c>
      <c r="J2" s="160"/>
    </row>
    <row r="3" spans="1:12" s="126" customFormat="1" ht="24" customHeight="1" thickBot="1" x14ac:dyDescent="0.25">
      <c r="A3" s="171"/>
      <c r="B3" s="171"/>
      <c r="C3" s="7" t="s">
        <v>399</v>
      </c>
      <c r="D3" s="8" t="s">
        <v>399</v>
      </c>
      <c r="E3" s="9" t="s">
        <v>399</v>
      </c>
      <c r="F3" s="10" t="s">
        <v>399</v>
      </c>
      <c r="G3" s="152" t="s">
        <v>399</v>
      </c>
      <c r="H3" s="140" t="s">
        <v>778</v>
      </c>
      <c r="I3" s="153" t="s">
        <v>399</v>
      </c>
      <c r="J3" s="140" t="s">
        <v>778</v>
      </c>
    </row>
    <row r="4" spans="1:12" s="127" customFormat="1" ht="30" customHeight="1" x14ac:dyDescent="0.2">
      <c r="A4" s="179" t="s">
        <v>400</v>
      </c>
      <c r="B4" s="179"/>
      <c r="C4" s="12">
        <v>8001040</v>
      </c>
      <c r="D4" s="13">
        <v>7983498</v>
      </c>
      <c r="E4" s="14">
        <v>382940</v>
      </c>
      <c r="F4" s="15">
        <v>8366438</v>
      </c>
      <c r="G4" s="141">
        <v>365398</v>
      </c>
      <c r="H4" s="142">
        <v>4.566881305430294E-2</v>
      </c>
      <c r="I4" s="150">
        <v>214066.968555809</v>
      </c>
      <c r="J4" s="143">
        <v>2.6754892933394784E-2</v>
      </c>
    </row>
    <row r="5" spans="1:12" s="128" customFormat="1" ht="30" customHeight="1" x14ac:dyDescent="0.2">
      <c r="A5" s="177" t="s">
        <v>401</v>
      </c>
      <c r="B5" s="177"/>
      <c r="C5" s="12">
        <v>373096</v>
      </c>
      <c r="D5" s="13">
        <v>338488</v>
      </c>
      <c r="E5" s="14">
        <v>36000</v>
      </c>
      <c r="F5" s="15">
        <v>374488</v>
      </c>
      <c r="G5" s="141">
        <v>1392</v>
      </c>
      <c r="H5" s="142">
        <v>3.7309432424898685E-3</v>
      </c>
      <c r="I5" s="141">
        <v>-5381.6897474734578</v>
      </c>
      <c r="J5" s="143">
        <v>-1.4424410198644471E-2</v>
      </c>
    </row>
    <row r="6" spans="1:12" s="128" customFormat="1" ht="30" customHeight="1" x14ac:dyDescent="0.2">
      <c r="A6" s="169" t="s">
        <v>402</v>
      </c>
      <c r="B6" s="169"/>
      <c r="C6" s="18">
        <v>8374136</v>
      </c>
      <c r="D6" s="19">
        <v>8321986</v>
      </c>
      <c r="E6" s="20">
        <v>418940</v>
      </c>
      <c r="F6" s="21">
        <v>8740926</v>
      </c>
      <c r="G6" s="144">
        <v>366790</v>
      </c>
      <c r="H6" s="145">
        <v>4.380033952159363E-2</v>
      </c>
      <c r="I6" s="144">
        <v>208685.27880833484</v>
      </c>
      <c r="J6" s="146">
        <v>2.4920216104483476E-2</v>
      </c>
    </row>
    <row r="7" spans="1:12" s="128" customFormat="1" ht="30" customHeight="1" x14ac:dyDescent="0.2">
      <c r="A7" s="177" t="s">
        <v>403</v>
      </c>
      <c r="B7" s="177"/>
      <c r="C7" s="12">
        <v>121100</v>
      </c>
      <c r="D7" s="13">
        <v>121100</v>
      </c>
      <c r="E7" s="14">
        <v>40983</v>
      </c>
      <c r="F7" s="15">
        <v>162083</v>
      </c>
      <c r="G7" s="141">
        <v>40983</v>
      </c>
      <c r="H7" s="142">
        <v>0.33842279108175061</v>
      </c>
      <c r="I7" s="141">
        <v>38051.263988860155</v>
      </c>
      <c r="J7" s="143">
        <v>0.3142135754654018</v>
      </c>
    </row>
    <row r="8" spans="1:12" s="128" customFormat="1" ht="30" customHeight="1" x14ac:dyDescent="0.2">
      <c r="A8" s="177" t="s">
        <v>404</v>
      </c>
      <c r="B8" s="177"/>
      <c r="C8" s="12">
        <v>0</v>
      </c>
      <c r="D8" s="13">
        <v>0</v>
      </c>
      <c r="E8" s="14">
        <v>0</v>
      </c>
      <c r="F8" s="15">
        <v>0</v>
      </c>
      <c r="G8" s="141">
        <v>0</v>
      </c>
      <c r="H8" s="151" t="s">
        <v>779</v>
      </c>
      <c r="I8" s="141">
        <v>0</v>
      </c>
      <c r="J8" s="151" t="s">
        <v>779</v>
      </c>
    </row>
    <row r="9" spans="1:12" s="128" customFormat="1" ht="30" customHeight="1" x14ac:dyDescent="0.2">
      <c r="A9" s="169" t="s">
        <v>405</v>
      </c>
      <c r="B9" s="169"/>
      <c r="C9" s="18">
        <v>121100</v>
      </c>
      <c r="D9" s="19">
        <v>121100</v>
      </c>
      <c r="E9" s="20">
        <v>40983</v>
      </c>
      <c r="F9" s="21">
        <v>162083</v>
      </c>
      <c r="G9" s="144">
        <v>40983</v>
      </c>
      <c r="H9" s="145">
        <v>0.33842279108175061</v>
      </c>
      <c r="I9" s="144">
        <v>38051.263988860155</v>
      </c>
      <c r="J9" s="146">
        <v>0.3142135754654018</v>
      </c>
    </row>
    <row r="10" spans="1:12" s="129" customFormat="1" ht="45" customHeight="1" thickBot="1" x14ac:dyDescent="0.25">
      <c r="A10" s="170" t="s">
        <v>406</v>
      </c>
      <c r="B10" s="170"/>
      <c r="C10" s="22">
        <v>8495236</v>
      </c>
      <c r="D10" s="23">
        <v>8443086</v>
      </c>
      <c r="E10" s="24">
        <v>459923</v>
      </c>
      <c r="F10" s="25">
        <v>8903009</v>
      </c>
      <c r="G10" s="147">
        <v>407773</v>
      </c>
      <c r="H10" s="148">
        <v>4.8000196816192039E-2</v>
      </c>
      <c r="I10" s="147">
        <v>246736.54279719479</v>
      </c>
      <c r="J10" s="149">
        <v>2.9044106932072846E-2</v>
      </c>
    </row>
    <row r="11" spans="1:12" customFormat="1" ht="59.45" customHeight="1" thickBot="1" x14ac:dyDescent="0.25">
      <c r="A11" s="130"/>
      <c r="B11" s="130"/>
      <c r="C11" s="124"/>
      <c r="D11" s="131"/>
      <c r="E11" s="131"/>
      <c r="F11" s="131"/>
      <c r="G11" s="131"/>
      <c r="H11" s="131"/>
    </row>
    <row r="12" spans="1:12" s="130" customFormat="1" ht="45" customHeight="1" thickBot="1" x14ac:dyDescent="0.25">
      <c r="A12" s="163" t="s">
        <v>393</v>
      </c>
      <c r="B12" s="163"/>
      <c r="C12" s="163"/>
      <c r="D12" s="163"/>
      <c r="E12" s="163"/>
      <c r="F12" s="163"/>
      <c r="G12" s="163"/>
      <c r="H12" s="163"/>
    </row>
    <row r="13" spans="1:12" s="130" customFormat="1" ht="24" customHeight="1" thickBot="1" x14ac:dyDescent="0.25">
      <c r="A13" s="164" t="s">
        <v>407</v>
      </c>
      <c r="B13" s="164"/>
      <c r="C13" s="164"/>
      <c r="D13" s="164"/>
      <c r="E13" s="164"/>
      <c r="F13" s="164"/>
      <c r="G13" s="164"/>
      <c r="H13" s="164"/>
      <c r="I13" s="156" t="s">
        <v>782</v>
      </c>
      <c r="J13" s="156"/>
      <c r="K13" s="156"/>
      <c r="L13" s="156"/>
    </row>
    <row r="14" spans="1:12" s="125" customFormat="1" ht="89.45" customHeight="1" thickBot="1" x14ac:dyDescent="0.25">
      <c r="A14" s="165" t="s">
        <v>408</v>
      </c>
      <c r="B14" s="165"/>
      <c r="C14" s="2" t="s">
        <v>395</v>
      </c>
      <c r="D14" s="3" t="s">
        <v>409</v>
      </c>
      <c r="E14" s="28" t="s">
        <v>410</v>
      </c>
      <c r="F14" s="29" t="s">
        <v>411</v>
      </c>
      <c r="G14" s="3" t="s">
        <v>412</v>
      </c>
      <c r="H14" s="5" t="s">
        <v>398</v>
      </c>
      <c r="I14" s="157" t="s">
        <v>397</v>
      </c>
      <c r="J14" s="158"/>
      <c r="K14" s="159" t="s">
        <v>781</v>
      </c>
      <c r="L14" s="160"/>
    </row>
    <row r="15" spans="1:12" s="126" customFormat="1" ht="24" customHeight="1" thickBot="1" x14ac:dyDescent="0.25">
      <c r="A15" s="165"/>
      <c r="B15" s="165"/>
      <c r="C15" s="7" t="s">
        <v>399</v>
      </c>
      <c r="D15" s="8" t="s">
        <v>399</v>
      </c>
      <c r="E15" s="9" t="s">
        <v>399</v>
      </c>
      <c r="F15" s="9" t="s">
        <v>399</v>
      </c>
      <c r="G15" s="8" t="s">
        <v>399</v>
      </c>
      <c r="H15" s="10" t="s">
        <v>399</v>
      </c>
      <c r="I15" s="152" t="s">
        <v>399</v>
      </c>
      <c r="J15" s="140" t="s">
        <v>778</v>
      </c>
      <c r="K15" s="153" t="s">
        <v>399</v>
      </c>
      <c r="L15" s="140" t="s">
        <v>778</v>
      </c>
    </row>
    <row r="16" spans="1:12" s="132" customFormat="1" ht="30" customHeight="1" x14ac:dyDescent="0.2">
      <c r="A16" s="175" t="s">
        <v>413</v>
      </c>
      <c r="B16" s="175"/>
      <c r="C16" s="30">
        <v>7100090</v>
      </c>
      <c r="D16" s="31">
        <v>7100090</v>
      </c>
      <c r="E16" s="32">
        <v>0</v>
      </c>
      <c r="F16" s="32">
        <v>1182</v>
      </c>
      <c r="G16" s="31">
        <v>310000</v>
      </c>
      <c r="H16" s="33">
        <v>7411272</v>
      </c>
      <c r="I16" s="141">
        <v>311182</v>
      </c>
      <c r="J16" s="142">
        <v>4.3827895139357385E-2</v>
      </c>
      <c r="K16" s="150">
        <v>177127.88568355422</v>
      </c>
      <c r="L16" s="143">
        <v>2.4947273299853131E-2</v>
      </c>
    </row>
    <row r="17" spans="1:12" s="132" customFormat="1" ht="30" customHeight="1" x14ac:dyDescent="0.2">
      <c r="A17" s="176" t="s">
        <v>414</v>
      </c>
      <c r="B17" s="176"/>
      <c r="C17" s="35">
        <v>254525</v>
      </c>
      <c r="D17" s="36">
        <v>254424</v>
      </c>
      <c r="E17" s="37">
        <v>0</v>
      </c>
      <c r="F17" s="37">
        <v>-5914</v>
      </c>
      <c r="G17" s="36">
        <v>25575</v>
      </c>
      <c r="H17" s="38">
        <v>274085</v>
      </c>
      <c r="I17" s="141">
        <v>19560</v>
      </c>
      <c r="J17" s="142">
        <v>7.6849032511541113E-2</v>
      </c>
      <c r="K17" s="150">
        <v>14602.386526574264</v>
      </c>
      <c r="L17" s="143">
        <v>5.7371128677239029E-2</v>
      </c>
    </row>
    <row r="18" spans="1:12" s="132" customFormat="1" ht="30" customHeight="1" x14ac:dyDescent="0.2">
      <c r="A18" s="176" t="s">
        <v>415</v>
      </c>
      <c r="B18" s="176"/>
      <c r="C18" s="35">
        <v>213821</v>
      </c>
      <c r="D18" s="36">
        <v>213821</v>
      </c>
      <c r="E18" s="37">
        <v>0</v>
      </c>
      <c r="F18" s="37">
        <v>1655</v>
      </c>
      <c r="G18" s="36">
        <v>0</v>
      </c>
      <c r="H18" s="38">
        <v>215476</v>
      </c>
      <c r="I18" s="141">
        <v>1655</v>
      </c>
      <c r="J18" s="142">
        <v>7.7401190715598563E-3</v>
      </c>
      <c r="K18" s="150">
        <v>-2242.5015808960306</v>
      </c>
      <c r="L18" s="143">
        <v>-1.0487751815284892E-2</v>
      </c>
    </row>
    <row r="19" spans="1:12" s="132" customFormat="1" ht="30" customHeight="1" x14ac:dyDescent="0.2">
      <c r="A19" s="176" t="s">
        <v>416</v>
      </c>
      <c r="B19" s="176"/>
      <c r="C19" s="35">
        <v>96683</v>
      </c>
      <c r="D19" s="36">
        <v>96545</v>
      </c>
      <c r="E19" s="37">
        <v>0</v>
      </c>
      <c r="F19" s="37">
        <v>-573</v>
      </c>
      <c r="G19" s="36">
        <v>6765</v>
      </c>
      <c r="H19" s="38">
        <v>102737</v>
      </c>
      <c r="I19" s="141">
        <v>6054</v>
      </c>
      <c r="J19" s="142">
        <v>6.2617006092074101E-2</v>
      </c>
      <c r="K19" s="150">
        <v>4195.7066405701044</v>
      </c>
      <c r="L19" s="143">
        <v>4.3396529281984467E-2</v>
      </c>
    </row>
    <row r="20" spans="1:12" s="126" customFormat="1" ht="45.6" customHeight="1" x14ac:dyDescent="0.2">
      <c r="A20" s="39" t="s">
        <v>417</v>
      </c>
      <c r="B20" s="40" t="s">
        <v>418</v>
      </c>
      <c r="C20" s="41">
        <v>7665119</v>
      </c>
      <c r="D20" s="42">
        <v>7664880</v>
      </c>
      <c r="E20" s="43">
        <v>0</v>
      </c>
      <c r="F20" s="43">
        <v>-3650</v>
      </c>
      <c r="G20" s="42">
        <v>342340</v>
      </c>
      <c r="H20" s="44">
        <v>8003570</v>
      </c>
      <c r="I20" s="144">
        <v>338451</v>
      </c>
      <c r="J20" s="145">
        <v>4.4154696097999262E-2</v>
      </c>
      <c r="K20" s="144">
        <v>193683.47726980317</v>
      </c>
      <c r="L20" s="146">
        <v>2.5268163125687047E-2</v>
      </c>
    </row>
    <row r="21" spans="1:12" s="132" customFormat="1" ht="30" customHeight="1" x14ac:dyDescent="0.2">
      <c r="A21" s="176" t="s">
        <v>419</v>
      </c>
      <c r="B21" s="176"/>
      <c r="C21" s="45">
        <v>34274</v>
      </c>
      <c r="D21" s="46">
        <v>34274</v>
      </c>
      <c r="E21" s="47">
        <v>0</v>
      </c>
      <c r="F21" s="47">
        <v>0</v>
      </c>
      <c r="G21" s="46">
        <v>0</v>
      </c>
      <c r="H21" s="48">
        <v>34274</v>
      </c>
      <c r="I21" s="141">
        <v>0</v>
      </c>
      <c r="J21" s="142">
        <v>0</v>
      </c>
      <c r="K21" s="150">
        <v>-619.94360942114145</v>
      </c>
      <c r="L21" s="143">
        <v>-1.8087868629898508E-2</v>
      </c>
    </row>
    <row r="22" spans="1:12" s="132" customFormat="1" ht="30" customHeight="1" x14ac:dyDescent="0.2">
      <c r="A22" s="176" t="s">
        <v>420</v>
      </c>
      <c r="B22" s="176"/>
      <c r="C22" s="45">
        <v>102400</v>
      </c>
      <c r="D22" s="46">
        <v>102400</v>
      </c>
      <c r="E22" s="47">
        <v>0</v>
      </c>
      <c r="F22" s="47">
        <v>-7700</v>
      </c>
      <c r="G22" s="46">
        <v>14000</v>
      </c>
      <c r="H22" s="48">
        <v>108700</v>
      </c>
      <c r="I22" s="141">
        <v>6300</v>
      </c>
      <c r="J22" s="142">
        <v>6.15234375E-2</v>
      </c>
      <c r="K22" s="150">
        <v>4333.8486799300299</v>
      </c>
      <c r="L22" s="143">
        <v>4.2322741014941698E-2</v>
      </c>
    </row>
    <row r="23" spans="1:12" s="132" customFormat="1" ht="30" customHeight="1" x14ac:dyDescent="0.2">
      <c r="A23" s="176" t="s">
        <v>421</v>
      </c>
      <c r="B23" s="176"/>
      <c r="C23" s="45">
        <v>24840</v>
      </c>
      <c r="D23" s="46">
        <v>10153</v>
      </c>
      <c r="E23" s="47">
        <v>-2060</v>
      </c>
      <c r="F23" s="47">
        <v>10766</v>
      </c>
      <c r="G23" s="46">
        <v>133</v>
      </c>
      <c r="H23" s="48">
        <v>18992</v>
      </c>
      <c r="I23" s="141">
        <v>-5848</v>
      </c>
      <c r="J23" s="142">
        <v>-0.23542673107890499</v>
      </c>
      <c r="K23" s="150">
        <v>-6191.5248010190335</v>
      </c>
      <c r="L23" s="143">
        <v>-0.24925623192508187</v>
      </c>
    </row>
    <row r="24" spans="1:12" s="132" customFormat="1" ht="30" customHeight="1" x14ac:dyDescent="0.2">
      <c r="A24" s="176" t="s">
        <v>422</v>
      </c>
      <c r="B24" s="176"/>
      <c r="C24" s="45">
        <v>-53000</v>
      </c>
      <c r="D24" s="46">
        <v>-53000</v>
      </c>
      <c r="E24" s="47">
        <v>0</v>
      </c>
      <c r="F24" s="47">
        <v>0</v>
      </c>
      <c r="G24" s="46">
        <v>0</v>
      </c>
      <c r="H24" s="48">
        <v>-53000</v>
      </c>
      <c r="I24" s="141">
        <v>0</v>
      </c>
      <c r="J24" s="142">
        <v>0</v>
      </c>
      <c r="K24" s="150">
        <v>958.65703738462616</v>
      </c>
      <c r="L24" s="143">
        <v>-1.8087868629898605E-2</v>
      </c>
    </row>
    <row r="25" spans="1:12" s="126" customFormat="1" ht="45.6" customHeight="1" x14ac:dyDescent="0.2">
      <c r="A25" s="39" t="s">
        <v>417</v>
      </c>
      <c r="B25" s="40" t="s">
        <v>423</v>
      </c>
      <c r="C25" s="41">
        <v>108514</v>
      </c>
      <c r="D25" s="42">
        <v>93827</v>
      </c>
      <c r="E25" s="43">
        <v>-2060</v>
      </c>
      <c r="F25" s="43">
        <v>3066</v>
      </c>
      <c r="G25" s="42">
        <v>14133</v>
      </c>
      <c r="H25" s="44">
        <v>108966</v>
      </c>
      <c r="I25" s="144">
        <v>452</v>
      </c>
      <c r="J25" s="145">
        <v>4.1653611515564811E-3</v>
      </c>
      <c r="K25" s="144">
        <v>-1518.9626931255334</v>
      </c>
      <c r="L25" s="146">
        <v>-1.399784998364758E-2</v>
      </c>
    </row>
    <row r="26" spans="1:12" s="132" customFormat="1" ht="30" customHeight="1" x14ac:dyDescent="0.2">
      <c r="A26" s="176" t="s">
        <v>424</v>
      </c>
      <c r="B26" s="176"/>
      <c r="C26" s="45">
        <v>23210</v>
      </c>
      <c r="D26" s="46">
        <v>23210</v>
      </c>
      <c r="E26" s="47">
        <v>0</v>
      </c>
      <c r="F26" s="47">
        <v>0</v>
      </c>
      <c r="G26" s="46">
        <v>0</v>
      </c>
      <c r="H26" s="48">
        <v>23210</v>
      </c>
      <c r="I26" s="141">
        <v>0</v>
      </c>
      <c r="J26" s="142">
        <v>0</v>
      </c>
      <c r="K26" s="150">
        <v>-419.81943089994456</v>
      </c>
      <c r="L26" s="143">
        <v>-1.8087868629898515E-2</v>
      </c>
    </row>
    <row r="27" spans="1:12" s="132" customFormat="1" ht="30" customHeight="1" x14ac:dyDescent="0.2">
      <c r="A27" s="176" t="s">
        <v>425</v>
      </c>
      <c r="B27" s="176"/>
      <c r="C27" s="45">
        <v>2885</v>
      </c>
      <c r="D27" s="46">
        <v>2885</v>
      </c>
      <c r="E27" s="47">
        <v>0</v>
      </c>
      <c r="F27" s="47">
        <v>-300</v>
      </c>
      <c r="G27" s="46">
        <v>0</v>
      </c>
      <c r="H27" s="48">
        <v>2585</v>
      </c>
      <c r="I27" s="141">
        <v>-300</v>
      </c>
      <c r="J27" s="142">
        <v>-0.10398613518197573</v>
      </c>
      <c r="K27" s="150">
        <v>-346.7571404082878</v>
      </c>
      <c r="L27" s="143">
        <v>-0.12019311625937186</v>
      </c>
    </row>
    <row r="28" spans="1:12" s="126" customFormat="1" ht="45" customHeight="1" x14ac:dyDescent="0.2">
      <c r="A28" s="39" t="s">
        <v>417</v>
      </c>
      <c r="B28" s="40" t="s">
        <v>426</v>
      </c>
      <c r="C28" s="41">
        <v>26095</v>
      </c>
      <c r="D28" s="42">
        <v>26095</v>
      </c>
      <c r="E28" s="43">
        <v>0</v>
      </c>
      <c r="F28" s="43">
        <v>-300</v>
      </c>
      <c r="G28" s="42">
        <v>0</v>
      </c>
      <c r="H28" s="44">
        <v>25795</v>
      </c>
      <c r="I28" s="144">
        <v>-300</v>
      </c>
      <c r="J28" s="145">
        <v>-1.1496455259628282E-2</v>
      </c>
      <c r="K28" s="144">
        <v>-766.57657130823281</v>
      </c>
      <c r="L28" s="146">
        <v>-2.9376377517081158E-2</v>
      </c>
    </row>
    <row r="29" spans="1:12" s="132" customFormat="1" ht="30" customHeight="1" x14ac:dyDescent="0.2">
      <c r="A29" s="176" t="s">
        <v>427</v>
      </c>
      <c r="B29" s="176"/>
      <c r="C29" s="45">
        <v>3279</v>
      </c>
      <c r="D29" s="46">
        <v>3279</v>
      </c>
      <c r="E29" s="47">
        <v>0</v>
      </c>
      <c r="F29" s="47">
        <v>-250</v>
      </c>
      <c r="G29" s="46">
        <v>0</v>
      </c>
      <c r="H29" s="48">
        <v>3029</v>
      </c>
      <c r="I29" s="141">
        <v>-250</v>
      </c>
      <c r="J29" s="142">
        <v>-7.6242756938090878E-2</v>
      </c>
      <c r="K29" s="150">
        <v>-304.78815407996262</v>
      </c>
      <c r="L29" s="143">
        <v>-9.2951556596511928E-2</v>
      </c>
    </row>
    <row r="30" spans="1:12" s="126" customFormat="1" ht="45.6" customHeight="1" x14ac:dyDescent="0.2">
      <c r="A30" s="39" t="s">
        <v>417</v>
      </c>
      <c r="B30" s="40" t="s">
        <v>428</v>
      </c>
      <c r="C30" s="41">
        <v>3279</v>
      </c>
      <c r="D30" s="42">
        <v>3279</v>
      </c>
      <c r="E30" s="43">
        <v>0</v>
      </c>
      <c r="F30" s="43">
        <v>-250</v>
      </c>
      <c r="G30" s="42">
        <v>0</v>
      </c>
      <c r="H30" s="44">
        <v>3029</v>
      </c>
      <c r="I30" s="144">
        <v>-250</v>
      </c>
      <c r="J30" s="145">
        <v>-7.6242756938090878E-2</v>
      </c>
      <c r="K30" s="144">
        <v>-304.78815407996262</v>
      </c>
      <c r="L30" s="146">
        <v>-9.2951556596511928E-2</v>
      </c>
    </row>
    <row r="31" spans="1:12" s="132" customFormat="1" ht="30" customHeight="1" x14ac:dyDescent="0.2">
      <c r="A31" s="176" t="s">
        <v>429</v>
      </c>
      <c r="B31" s="176"/>
      <c r="C31" s="45">
        <v>26325</v>
      </c>
      <c r="D31" s="46">
        <v>26325</v>
      </c>
      <c r="E31" s="47">
        <v>0</v>
      </c>
      <c r="F31" s="47">
        <v>0</v>
      </c>
      <c r="G31" s="46">
        <v>0</v>
      </c>
      <c r="H31" s="48">
        <v>26325</v>
      </c>
      <c r="I31" s="141">
        <v>0</v>
      </c>
      <c r="J31" s="142">
        <v>0</v>
      </c>
      <c r="K31" s="150">
        <v>-476.16314168207828</v>
      </c>
      <c r="L31" s="143">
        <v>-1.8087868629898508E-2</v>
      </c>
    </row>
    <row r="32" spans="1:12" s="126" customFormat="1" ht="45" customHeight="1" x14ac:dyDescent="0.2">
      <c r="A32" s="39" t="s">
        <v>417</v>
      </c>
      <c r="B32" s="40" t="s">
        <v>430</v>
      </c>
      <c r="C32" s="41">
        <v>26325</v>
      </c>
      <c r="D32" s="42">
        <v>26325</v>
      </c>
      <c r="E32" s="43">
        <v>0</v>
      </c>
      <c r="F32" s="43">
        <v>0</v>
      </c>
      <c r="G32" s="42">
        <v>0</v>
      </c>
      <c r="H32" s="44">
        <v>26325</v>
      </c>
      <c r="I32" s="144">
        <v>0</v>
      </c>
      <c r="J32" s="145">
        <v>0</v>
      </c>
      <c r="K32" s="144">
        <v>-476.16314168207828</v>
      </c>
      <c r="L32" s="146">
        <v>-1.8087868629898508E-2</v>
      </c>
    </row>
    <row r="33" spans="1:12" s="132" customFormat="1" ht="30" customHeight="1" x14ac:dyDescent="0.2">
      <c r="A33" s="176" t="s">
        <v>431</v>
      </c>
      <c r="B33" s="176"/>
      <c r="C33" s="45">
        <v>3806</v>
      </c>
      <c r="D33" s="46">
        <v>3610</v>
      </c>
      <c r="E33" s="47">
        <v>0</v>
      </c>
      <c r="F33" s="47">
        <v>0</v>
      </c>
      <c r="G33" s="46">
        <v>127</v>
      </c>
      <c r="H33" s="48">
        <v>3737</v>
      </c>
      <c r="I33" s="141">
        <v>-69</v>
      </c>
      <c r="J33" s="142">
        <v>-1.8129269574356281E-2</v>
      </c>
      <c r="K33" s="150">
        <v>-136.59436506993097</v>
      </c>
      <c r="L33" s="143">
        <v>-3.5889218357837878E-2</v>
      </c>
    </row>
    <row r="34" spans="1:12" s="126" customFormat="1" ht="45.6" customHeight="1" x14ac:dyDescent="0.2">
      <c r="A34" s="39" t="s">
        <v>417</v>
      </c>
      <c r="B34" s="40" t="s">
        <v>431</v>
      </c>
      <c r="C34" s="41">
        <v>3806</v>
      </c>
      <c r="D34" s="42">
        <v>3610</v>
      </c>
      <c r="E34" s="43">
        <v>0</v>
      </c>
      <c r="F34" s="43">
        <v>0</v>
      </c>
      <c r="G34" s="42">
        <v>127</v>
      </c>
      <c r="H34" s="44">
        <v>3737</v>
      </c>
      <c r="I34" s="144">
        <v>-69</v>
      </c>
      <c r="J34" s="145">
        <v>-1.8129269574356281E-2</v>
      </c>
      <c r="K34" s="144">
        <v>-136.59436506993097</v>
      </c>
      <c r="L34" s="146">
        <v>-3.5889218357837878E-2</v>
      </c>
    </row>
    <row r="35" spans="1:12" s="132" customFormat="1" ht="30" customHeight="1" x14ac:dyDescent="0.2">
      <c r="A35" s="176" t="s">
        <v>432</v>
      </c>
      <c r="B35" s="176"/>
      <c r="C35" s="45">
        <v>13029</v>
      </c>
      <c r="D35" s="46">
        <v>13029</v>
      </c>
      <c r="E35" s="47">
        <v>0</v>
      </c>
      <c r="F35" s="47">
        <v>-318</v>
      </c>
      <c r="G35" s="46">
        <v>5500</v>
      </c>
      <c r="H35" s="48">
        <v>18211</v>
      </c>
      <c r="I35" s="141">
        <v>5182</v>
      </c>
      <c r="J35" s="142">
        <v>0.39772814490751401</v>
      </c>
      <c r="K35" s="150">
        <v>4852.6018243809158</v>
      </c>
      <c r="L35" s="143">
        <v>0.37244622184211496</v>
      </c>
    </row>
    <row r="36" spans="1:12" s="132" customFormat="1" ht="30" customHeight="1" x14ac:dyDescent="0.2">
      <c r="A36" s="176" t="s">
        <v>433</v>
      </c>
      <c r="B36" s="176"/>
      <c r="C36" s="45">
        <v>6590</v>
      </c>
      <c r="D36" s="46">
        <v>6590</v>
      </c>
      <c r="E36" s="47">
        <v>0</v>
      </c>
      <c r="F36" s="47">
        <v>-142</v>
      </c>
      <c r="G36" s="46">
        <v>0</v>
      </c>
      <c r="H36" s="48">
        <v>6448</v>
      </c>
      <c r="I36" s="141">
        <v>-142</v>
      </c>
      <c r="J36" s="142">
        <v>-2.1547799696509863E-2</v>
      </c>
      <c r="K36" s="150">
        <v>-258.63057692558596</v>
      </c>
      <c r="L36" s="143">
        <v>-3.9245914556234593E-2</v>
      </c>
    </row>
    <row r="37" spans="1:12" s="126" customFormat="1" ht="45.6" customHeight="1" x14ac:dyDescent="0.2">
      <c r="A37" s="39" t="s">
        <v>417</v>
      </c>
      <c r="B37" s="40" t="s">
        <v>434</v>
      </c>
      <c r="C37" s="41">
        <v>19619</v>
      </c>
      <c r="D37" s="42">
        <v>19619</v>
      </c>
      <c r="E37" s="43">
        <v>0</v>
      </c>
      <c r="F37" s="43">
        <v>-460</v>
      </c>
      <c r="G37" s="42">
        <v>5500</v>
      </c>
      <c r="H37" s="44">
        <v>24659</v>
      </c>
      <c r="I37" s="144">
        <v>5040</v>
      </c>
      <c r="J37" s="145">
        <v>0.25689382741220246</v>
      </c>
      <c r="K37" s="144">
        <v>4593.9712474553307</v>
      </c>
      <c r="L37" s="146">
        <v>0.2341592969802401</v>
      </c>
    </row>
    <row r="38" spans="1:12" s="132" customFormat="1" ht="30" customHeight="1" x14ac:dyDescent="0.2">
      <c r="A38" s="176" t="s">
        <v>435</v>
      </c>
      <c r="B38" s="176"/>
      <c r="C38" s="45">
        <v>6025</v>
      </c>
      <c r="D38" s="46">
        <v>6025</v>
      </c>
      <c r="E38" s="47">
        <v>0</v>
      </c>
      <c r="F38" s="47">
        <v>0</v>
      </c>
      <c r="G38" s="46">
        <v>0</v>
      </c>
      <c r="H38" s="48">
        <v>6025</v>
      </c>
      <c r="I38" s="141">
        <v>0</v>
      </c>
      <c r="J38" s="142">
        <v>0</v>
      </c>
      <c r="K38" s="150">
        <v>-108.97940849513907</v>
      </c>
      <c r="L38" s="143">
        <v>-1.8087868629898602E-2</v>
      </c>
    </row>
    <row r="39" spans="1:12" s="126" customFormat="1" ht="45" customHeight="1" x14ac:dyDescent="0.2">
      <c r="A39" s="39" t="s">
        <v>417</v>
      </c>
      <c r="B39" s="40" t="s">
        <v>436</v>
      </c>
      <c r="C39" s="41">
        <v>6025</v>
      </c>
      <c r="D39" s="42">
        <v>6025</v>
      </c>
      <c r="E39" s="43">
        <v>0</v>
      </c>
      <c r="F39" s="43">
        <v>0</v>
      </c>
      <c r="G39" s="42">
        <v>0</v>
      </c>
      <c r="H39" s="44">
        <v>6025</v>
      </c>
      <c r="I39" s="144">
        <v>0</v>
      </c>
      <c r="J39" s="145">
        <v>0</v>
      </c>
      <c r="K39" s="144">
        <v>-108.97940849513907</v>
      </c>
      <c r="L39" s="146">
        <v>-1.8087868629898602E-2</v>
      </c>
    </row>
    <row r="40" spans="1:12" s="132" customFormat="1" ht="30" customHeight="1" x14ac:dyDescent="0.2">
      <c r="A40" s="176" t="s">
        <v>437</v>
      </c>
      <c r="B40" s="176"/>
      <c r="C40" s="45">
        <v>42075</v>
      </c>
      <c r="D40" s="46">
        <v>42075</v>
      </c>
      <c r="E40" s="47">
        <v>0</v>
      </c>
      <c r="F40" s="47">
        <v>0</v>
      </c>
      <c r="G40" s="46">
        <v>0</v>
      </c>
      <c r="H40" s="48">
        <v>42075</v>
      </c>
      <c r="I40" s="141">
        <v>0</v>
      </c>
      <c r="J40" s="142">
        <v>0</v>
      </c>
      <c r="K40" s="150">
        <v>-761.04707260298164</v>
      </c>
      <c r="L40" s="143">
        <v>-1.8087868629898553E-2</v>
      </c>
    </row>
    <row r="41" spans="1:12" s="126" customFormat="1" ht="45" customHeight="1" x14ac:dyDescent="0.2">
      <c r="A41" s="39" t="s">
        <v>417</v>
      </c>
      <c r="B41" s="40" t="s">
        <v>438</v>
      </c>
      <c r="C41" s="41">
        <v>42075</v>
      </c>
      <c r="D41" s="42">
        <v>42075</v>
      </c>
      <c r="E41" s="43">
        <v>0</v>
      </c>
      <c r="F41" s="43">
        <v>0</v>
      </c>
      <c r="G41" s="42">
        <v>0</v>
      </c>
      <c r="H41" s="44">
        <v>42075</v>
      </c>
      <c r="I41" s="144">
        <v>0</v>
      </c>
      <c r="J41" s="145">
        <v>0</v>
      </c>
      <c r="K41" s="144">
        <v>-761.04707260298164</v>
      </c>
      <c r="L41" s="146">
        <v>-1.8087868629898553E-2</v>
      </c>
    </row>
    <row r="42" spans="1:12" s="132" customFormat="1" ht="30" customHeight="1" x14ac:dyDescent="0.2">
      <c r="A42" s="176" t="s">
        <v>439</v>
      </c>
      <c r="B42" s="176"/>
      <c r="C42" s="45">
        <v>2365</v>
      </c>
      <c r="D42" s="46">
        <v>2365</v>
      </c>
      <c r="E42" s="47">
        <v>0</v>
      </c>
      <c r="F42" s="47">
        <v>0</v>
      </c>
      <c r="G42" s="46">
        <v>0</v>
      </c>
      <c r="H42" s="48">
        <v>2365</v>
      </c>
      <c r="I42" s="141">
        <v>0</v>
      </c>
      <c r="J42" s="142">
        <v>0</v>
      </c>
      <c r="K42" s="150">
        <v>-42.777809309709937</v>
      </c>
      <c r="L42" s="143">
        <v>-1.8087868629898494E-2</v>
      </c>
    </row>
    <row r="43" spans="1:12" s="132" customFormat="1" ht="30" customHeight="1" x14ac:dyDescent="0.2">
      <c r="A43" s="176" t="s">
        <v>440</v>
      </c>
      <c r="B43" s="176"/>
      <c r="C43" s="45">
        <v>2197</v>
      </c>
      <c r="D43" s="46">
        <v>2197</v>
      </c>
      <c r="E43" s="47">
        <v>0</v>
      </c>
      <c r="F43" s="47">
        <v>0</v>
      </c>
      <c r="G43" s="46">
        <v>0</v>
      </c>
      <c r="H43" s="48">
        <v>2197</v>
      </c>
      <c r="I43" s="141">
        <v>0</v>
      </c>
      <c r="J43" s="142">
        <v>0</v>
      </c>
      <c r="K43" s="150">
        <v>-39.739047379887324</v>
      </c>
      <c r="L43" s="143">
        <v>-1.8087868629898647E-2</v>
      </c>
    </row>
    <row r="44" spans="1:12" s="126" customFormat="1" ht="44.45" customHeight="1" x14ac:dyDescent="0.2">
      <c r="A44" s="39" t="s">
        <v>417</v>
      </c>
      <c r="B44" s="40" t="s">
        <v>441</v>
      </c>
      <c r="C44" s="41">
        <v>4562</v>
      </c>
      <c r="D44" s="42">
        <v>4562</v>
      </c>
      <c r="E44" s="43">
        <v>0</v>
      </c>
      <c r="F44" s="43">
        <v>0</v>
      </c>
      <c r="G44" s="42">
        <v>0</v>
      </c>
      <c r="H44" s="44">
        <v>4562</v>
      </c>
      <c r="I44" s="144">
        <v>0</v>
      </c>
      <c r="J44" s="145">
        <v>0</v>
      </c>
      <c r="K44" s="144">
        <v>-82.516856689597262</v>
      </c>
      <c r="L44" s="146">
        <v>-1.8087868629898567E-2</v>
      </c>
    </row>
    <row r="45" spans="1:12" s="132" customFormat="1" ht="30" customHeight="1" x14ac:dyDescent="0.2">
      <c r="A45" s="176" t="s">
        <v>442</v>
      </c>
      <c r="B45" s="176"/>
      <c r="C45" s="45">
        <v>307</v>
      </c>
      <c r="D45" s="46">
        <v>307</v>
      </c>
      <c r="E45" s="47">
        <v>0</v>
      </c>
      <c r="F45" s="47">
        <v>-80</v>
      </c>
      <c r="G45" s="46">
        <v>0</v>
      </c>
      <c r="H45" s="48">
        <v>227</v>
      </c>
      <c r="I45" s="141">
        <v>-80</v>
      </c>
      <c r="J45" s="142">
        <v>-0.26058631921824105</v>
      </c>
      <c r="K45" s="150">
        <v>-84.105946178986983</v>
      </c>
      <c r="L45" s="143">
        <v>-0.27396073673937127</v>
      </c>
    </row>
    <row r="46" spans="1:12" s="132" customFormat="1" ht="30" customHeight="1" x14ac:dyDescent="0.2">
      <c r="A46" s="176" t="s">
        <v>443</v>
      </c>
      <c r="B46" s="176"/>
      <c r="C46" s="45">
        <v>299</v>
      </c>
      <c r="D46" s="46">
        <v>299</v>
      </c>
      <c r="E46" s="47">
        <v>0</v>
      </c>
      <c r="F46" s="47">
        <v>0</v>
      </c>
      <c r="G46" s="46">
        <v>0</v>
      </c>
      <c r="H46" s="48">
        <v>299</v>
      </c>
      <c r="I46" s="141">
        <v>0</v>
      </c>
      <c r="J46" s="142">
        <v>0</v>
      </c>
      <c r="K46" s="150">
        <v>-5.408272720339653</v>
      </c>
      <c r="L46" s="143">
        <v>-1.8087868629898505E-2</v>
      </c>
    </row>
    <row r="47" spans="1:12" s="126" customFormat="1" ht="44.45" customHeight="1" x14ac:dyDescent="0.2">
      <c r="A47" s="39" t="s">
        <v>417</v>
      </c>
      <c r="B47" s="40" t="s">
        <v>442</v>
      </c>
      <c r="C47" s="41">
        <v>606</v>
      </c>
      <c r="D47" s="42">
        <v>606</v>
      </c>
      <c r="E47" s="43">
        <v>0</v>
      </c>
      <c r="F47" s="43">
        <v>-80</v>
      </c>
      <c r="G47" s="42">
        <v>0</v>
      </c>
      <c r="H47" s="44">
        <v>526</v>
      </c>
      <c r="I47" s="144">
        <v>-80</v>
      </c>
      <c r="J47" s="145">
        <v>-0.132013201320132</v>
      </c>
      <c r="K47" s="144">
        <v>-89.514218899326693</v>
      </c>
      <c r="L47" s="146">
        <v>-0.14771323250713975</v>
      </c>
    </row>
    <row r="48" spans="1:12" s="132" customFormat="1" ht="30" customHeight="1" x14ac:dyDescent="0.2">
      <c r="A48" s="176" t="s">
        <v>444</v>
      </c>
      <c r="B48" s="176"/>
      <c r="C48" s="45">
        <v>11435</v>
      </c>
      <c r="D48" s="46">
        <v>11315</v>
      </c>
      <c r="E48" s="47">
        <v>0</v>
      </c>
      <c r="F48" s="47">
        <v>-100</v>
      </c>
      <c r="G48" s="46">
        <v>0</v>
      </c>
      <c r="H48" s="48">
        <v>11215</v>
      </c>
      <c r="I48" s="141">
        <v>-220</v>
      </c>
      <c r="J48" s="142">
        <v>-1.9239177962396152E-2</v>
      </c>
      <c r="K48" s="150">
        <v>-422.85544668431248</v>
      </c>
      <c r="L48" s="143">
        <v>-3.6979050868763665E-2</v>
      </c>
    </row>
    <row r="49" spans="1:12" s="126" customFormat="1" ht="44.45" customHeight="1" x14ac:dyDescent="0.2">
      <c r="A49" s="39" t="s">
        <v>417</v>
      </c>
      <c r="B49" s="40" t="s">
        <v>444</v>
      </c>
      <c r="C49" s="41">
        <v>11435</v>
      </c>
      <c r="D49" s="42">
        <v>11315</v>
      </c>
      <c r="E49" s="43">
        <v>0</v>
      </c>
      <c r="F49" s="43">
        <v>-100</v>
      </c>
      <c r="G49" s="42">
        <v>0</v>
      </c>
      <c r="H49" s="44">
        <v>11215</v>
      </c>
      <c r="I49" s="144">
        <v>-220</v>
      </c>
      <c r="J49" s="145">
        <v>-1.9239177962396152E-2</v>
      </c>
      <c r="K49" s="144">
        <v>-422.85544668431248</v>
      </c>
      <c r="L49" s="146">
        <v>-3.6979050868763665E-2</v>
      </c>
    </row>
    <row r="50" spans="1:12" s="132" customFormat="1" ht="30" customHeight="1" x14ac:dyDescent="0.2">
      <c r="A50" s="176" t="s">
        <v>445</v>
      </c>
      <c r="B50" s="176"/>
      <c r="C50" s="45">
        <v>18038</v>
      </c>
      <c r="D50" s="46">
        <v>18038</v>
      </c>
      <c r="E50" s="47">
        <v>0</v>
      </c>
      <c r="F50" s="47">
        <v>1360</v>
      </c>
      <c r="G50" s="46">
        <v>0</v>
      </c>
      <c r="H50" s="48">
        <v>19398</v>
      </c>
      <c r="I50" s="141">
        <v>1360</v>
      </c>
      <c r="J50" s="142">
        <v>7.5396385408581887E-2</v>
      </c>
      <c r="K50" s="150">
        <v>1009.1315243172285</v>
      </c>
      <c r="L50" s="143">
        <v>5.594475686424373E-2</v>
      </c>
    </row>
    <row r="51" spans="1:12" s="126" customFormat="1" ht="44.45" customHeight="1" x14ac:dyDescent="0.2">
      <c r="A51" s="39" t="s">
        <v>417</v>
      </c>
      <c r="B51" s="40" t="s">
        <v>445</v>
      </c>
      <c r="C51" s="41">
        <v>18038</v>
      </c>
      <c r="D51" s="42">
        <v>18038</v>
      </c>
      <c r="E51" s="43">
        <v>0</v>
      </c>
      <c r="F51" s="43">
        <v>1360</v>
      </c>
      <c r="G51" s="42">
        <v>0</v>
      </c>
      <c r="H51" s="44">
        <v>19398</v>
      </c>
      <c r="I51" s="144">
        <v>1360</v>
      </c>
      <c r="J51" s="145">
        <v>7.5396385408581887E-2</v>
      </c>
      <c r="K51" s="144">
        <v>1009.1315243172285</v>
      </c>
      <c r="L51" s="146">
        <v>5.594475686424373E-2</v>
      </c>
    </row>
    <row r="52" spans="1:12" s="132" customFormat="1" ht="30" customHeight="1" x14ac:dyDescent="0.2">
      <c r="A52" s="176" t="s">
        <v>446</v>
      </c>
      <c r="B52" s="176"/>
      <c r="C52" s="45">
        <v>1589</v>
      </c>
      <c r="D52" s="46">
        <v>1589</v>
      </c>
      <c r="E52" s="47">
        <v>0</v>
      </c>
      <c r="F52" s="47">
        <v>0</v>
      </c>
      <c r="G52" s="46">
        <v>0</v>
      </c>
      <c r="H52" s="48">
        <v>1589</v>
      </c>
      <c r="I52" s="141">
        <v>0</v>
      </c>
      <c r="J52" s="142">
        <v>0</v>
      </c>
      <c r="K52" s="150">
        <v>-28.741623252908767</v>
      </c>
      <c r="L52" s="143">
        <v>-1.8087868629898533E-2</v>
      </c>
    </row>
    <row r="53" spans="1:12" s="126" customFormat="1" ht="44.45" customHeight="1" thickBot="1" x14ac:dyDescent="0.25">
      <c r="A53" s="39" t="s">
        <v>417</v>
      </c>
      <c r="B53" s="40" t="s">
        <v>446</v>
      </c>
      <c r="C53" s="41">
        <v>1589</v>
      </c>
      <c r="D53" s="42">
        <v>1589</v>
      </c>
      <c r="E53" s="43">
        <v>0</v>
      </c>
      <c r="F53" s="43">
        <v>0</v>
      </c>
      <c r="G53" s="42">
        <v>0</v>
      </c>
      <c r="H53" s="44">
        <v>1589</v>
      </c>
      <c r="I53" s="144">
        <v>0</v>
      </c>
      <c r="J53" s="145">
        <v>0</v>
      </c>
      <c r="K53" s="144">
        <v>-28.741623252908767</v>
      </c>
      <c r="L53" s="146">
        <v>-1.8087868629898533E-2</v>
      </c>
    </row>
    <row r="54" spans="1:12" s="132" customFormat="1" ht="30" customHeight="1" x14ac:dyDescent="0.2">
      <c r="A54" s="175" t="s">
        <v>447</v>
      </c>
      <c r="B54" s="175"/>
      <c r="C54" s="45">
        <v>43351</v>
      </c>
      <c r="D54" s="46">
        <v>43351</v>
      </c>
      <c r="E54" s="47">
        <v>0</v>
      </c>
      <c r="F54" s="47">
        <v>0</v>
      </c>
      <c r="G54" s="46">
        <v>20000</v>
      </c>
      <c r="H54" s="48">
        <v>63351</v>
      </c>
      <c r="I54" s="141">
        <v>20000</v>
      </c>
      <c r="J54" s="142">
        <v>0.46135037254042582</v>
      </c>
      <c r="K54" s="150">
        <v>18854.115434427295</v>
      </c>
      <c r="L54" s="143">
        <v>0.43491765897966123</v>
      </c>
    </row>
    <row r="55" spans="1:12" s="132" customFormat="1" ht="30" customHeight="1" x14ac:dyDescent="0.2">
      <c r="A55" s="176" t="s">
        <v>448</v>
      </c>
      <c r="B55" s="176"/>
      <c r="C55" s="35">
        <v>991</v>
      </c>
      <c r="D55" s="36">
        <v>991</v>
      </c>
      <c r="E55" s="37">
        <v>0</v>
      </c>
      <c r="F55" s="37">
        <v>0</v>
      </c>
      <c r="G55" s="36">
        <v>0</v>
      </c>
      <c r="H55" s="38">
        <v>991</v>
      </c>
      <c r="I55" s="141">
        <v>0</v>
      </c>
      <c r="J55" s="142">
        <v>0</v>
      </c>
      <c r="K55" s="150">
        <v>-17.925077812229461</v>
      </c>
      <c r="L55" s="143">
        <v>-1.8087868629898547E-2</v>
      </c>
    </row>
    <row r="56" spans="1:12" s="132" customFormat="1" ht="30" customHeight="1" x14ac:dyDescent="0.2">
      <c r="A56" s="176" t="s">
        <v>449</v>
      </c>
      <c r="B56" s="176"/>
      <c r="C56" s="35">
        <v>3289</v>
      </c>
      <c r="D56" s="36">
        <v>989</v>
      </c>
      <c r="E56" s="37">
        <v>0</v>
      </c>
      <c r="F56" s="37">
        <v>0</v>
      </c>
      <c r="G56" s="36">
        <v>2300</v>
      </c>
      <c r="H56" s="48">
        <v>3289</v>
      </c>
      <c r="I56" s="141">
        <v>0</v>
      </c>
      <c r="J56" s="142">
        <v>0</v>
      </c>
      <c r="K56" s="150">
        <v>-59.490999923736581</v>
      </c>
      <c r="L56" s="143">
        <v>-1.8087868629898626E-2</v>
      </c>
    </row>
    <row r="57" spans="1:12" s="132" customFormat="1" ht="30" customHeight="1" x14ac:dyDescent="0.2">
      <c r="A57" s="176" t="s">
        <v>450</v>
      </c>
      <c r="B57" s="176"/>
      <c r="C57" s="35">
        <v>1580</v>
      </c>
      <c r="D57" s="36">
        <v>1580</v>
      </c>
      <c r="E57" s="37">
        <v>0</v>
      </c>
      <c r="F57" s="37">
        <v>0</v>
      </c>
      <c r="G57" s="36">
        <v>0</v>
      </c>
      <c r="H57" s="48">
        <v>1580</v>
      </c>
      <c r="I57" s="141">
        <v>0</v>
      </c>
      <c r="J57" s="142">
        <v>0</v>
      </c>
      <c r="K57" s="150">
        <v>-28.578832435239747</v>
      </c>
      <c r="L57" s="143">
        <v>-1.8087868629898574E-2</v>
      </c>
    </row>
    <row r="58" spans="1:12" s="132" customFormat="1" ht="30" customHeight="1" x14ac:dyDescent="0.2">
      <c r="A58" s="176" t="s">
        <v>451</v>
      </c>
      <c r="B58" s="176"/>
      <c r="C58" s="35">
        <v>3004</v>
      </c>
      <c r="D58" s="36">
        <v>3004</v>
      </c>
      <c r="E58" s="37">
        <v>0</v>
      </c>
      <c r="F58" s="37">
        <v>0</v>
      </c>
      <c r="G58" s="36">
        <v>600</v>
      </c>
      <c r="H58" s="48">
        <v>3604</v>
      </c>
      <c r="I58" s="141">
        <v>600</v>
      </c>
      <c r="J58" s="142">
        <v>0.19973368841544606</v>
      </c>
      <c r="K58" s="150">
        <v>534.81132145784568</v>
      </c>
      <c r="L58" s="143">
        <v>0.17803306306852387</v>
      </c>
    </row>
    <row r="59" spans="1:12" s="126" customFormat="1" ht="44.45" customHeight="1" x14ac:dyDescent="0.2">
      <c r="A59" s="39" t="s">
        <v>417</v>
      </c>
      <c r="B59" s="40" t="s">
        <v>449</v>
      </c>
      <c r="C59" s="41">
        <v>52215</v>
      </c>
      <c r="D59" s="42">
        <v>49915</v>
      </c>
      <c r="E59" s="43">
        <v>0</v>
      </c>
      <c r="F59" s="43">
        <v>0</v>
      </c>
      <c r="G59" s="42">
        <v>22900</v>
      </c>
      <c r="H59" s="44">
        <v>72815</v>
      </c>
      <c r="I59" s="144">
        <v>20600</v>
      </c>
      <c r="J59" s="145">
        <v>0.39452264674901849</v>
      </c>
      <c r="K59" s="144">
        <v>19282.931845713931</v>
      </c>
      <c r="L59" s="146">
        <v>0.36929870431320366</v>
      </c>
    </row>
    <row r="60" spans="1:12" s="126" customFormat="1" ht="44.45" customHeight="1" thickBot="1" x14ac:dyDescent="0.25">
      <c r="A60" s="167" t="s">
        <v>408</v>
      </c>
      <c r="B60" s="167"/>
      <c r="C60" s="50" t="s">
        <v>395</v>
      </c>
      <c r="D60" s="3" t="s">
        <v>409</v>
      </c>
      <c r="E60" s="28" t="s">
        <v>410</v>
      </c>
      <c r="F60" s="28" t="s">
        <v>411</v>
      </c>
      <c r="G60" s="3" t="s">
        <v>412</v>
      </c>
      <c r="H60" s="5" t="s">
        <v>398</v>
      </c>
      <c r="I60" s="157" t="s">
        <v>397</v>
      </c>
      <c r="J60" s="158"/>
      <c r="K60" s="159" t="s">
        <v>781</v>
      </c>
      <c r="L60" s="160"/>
    </row>
    <row r="61" spans="1:12" s="126" customFormat="1" ht="44.45" customHeight="1" thickBot="1" x14ac:dyDescent="0.25">
      <c r="A61" s="167"/>
      <c r="B61" s="167"/>
      <c r="C61" s="7" t="s">
        <v>399</v>
      </c>
      <c r="D61" s="8" t="s">
        <v>399</v>
      </c>
      <c r="E61" s="9" t="s">
        <v>399</v>
      </c>
      <c r="F61" s="9" t="s">
        <v>399</v>
      </c>
      <c r="G61" s="8" t="s">
        <v>399</v>
      </c>
      <c r="H61" s="10" t="s">
        <v>399</v>
      </c>
      <c r="I61" s="152" t="s">
        <v>399</v>
      </c>
      <c r="J61" s="140" t="s">
        <v>778</v>
      </c>
      <c r="K61" s="153" t="s">
        <v>399</v>
      </c>
      <c r="L61" s="140" t="s">
        <v>778</v>
      </c>
    </row>
    <row r="62" spans="1:12" s="132" customFormat="1" ht="30" customHeight="1" x14ac:dyDescent="0.2">
      <c r="A62" s="176" t="s">
        <v>59</v>
      </c>
      <c r="B62" s="176"/>
      <c r="C62" s="45">
        <v>11738</v>
      </c>
      <c r="D62" s="46">
        <v>11738</v>
      </c>
      <c r="E62" s="47">
        <v>0</v>
      </c>
      <c r="F62" s="47">
        <v>414</v>
      </c>
      <c r="G62" s="46">
        <v>0</v>
      </c>
      <c r="H62" s="48">
        <v>12152</v>
      </c>
      <c r="I62" s="141">
        <v>414</v>
      </c>
      <c r="J62" s="142">
        <v>3.5270063043107855E-2</v>
      </c>
      <c r="K62" s="150">
        <v>194.19622040947252</v>
      </c>
      <c r="L62" s="143">
        <v>1.6544234146317303E-2</v>
      </c>
    </row>
    <row r="63" spans="1:12" s="126" customFormat="1" ht="44.45" customHeight="1" x14ac:dyDescent="0.2">
      <c r="A63" s="39" t="s">
        <v>417</v>
      </c>
      <c r="B63" s="40" t="s">
        <v>59</v>
      </c>
      <c r="C63" s="41">
        <v>11738</v>
      </c>
      <c r="D63" s="42">
        <v>11738</v>
      </c>
      <c r="E63" s="43">
        <v>0</v>
      </c>
      <c r="F63" s="43">
        <v>414</v>
      </c>
      <c r="G63" s="42">
        <v>0</v>
      </c>
      <c r="H63" s="44">
        <v>12152</v>
      </c>
      <c r="I63" s="144">
        <v>414</v>
      </c>
      <c r="J63" s="145">
        <v>3.5270063043107855E-2</v>
      </c>
      <c r="K63" s="144">
        <v>194.19622040947252</v>
      </c>
      <c r="L63" s="146">
        <v>1.6544234146317303E-2</v>
      </c>
    </row>
    <row r="64" spans="1:12" s="133" customFormat="1" ht="45" customHeight="1" thickBot="1" x14ac:dyDescent="0.25">
      <c r="A64" s="51" t="s">
        <v>60</v>
      </c>
      <c r="B64" s="52" t="s">
        <v>393</v>
      </c>
      <c r="C64" s="53">
        <v>8001040</v>
      </c>
      <c r="D64" s="54">
        <v>7983498</v>
      </c>
      <c r="E64" s="55">
        <v>-2060</v>
      </c>
      <c r="F64" s="55">
        <v>0</v>
      </c>
      <c r="G64" s="54">
        <v>385000</v>
      </c>
      <c r="H64" s="56">
        <v>8366438</v>
      </c>
      <c r="I64" s="147">
        <v>365398</v>
      </c>
      <c r="J64" s="148">
        <v>4.566881305430294E-2</v>
      </c>
      <c r="K64" s="147">
        <v>214066.968555809</v>
      </c>
      <c r="L64" s="149">
        <v>2.6754892933394784E-2</v>
      </c>
    </row>
    <row r="65" spans="1:12" customFormat="1" ht="60.6" customHeight="1" thickBot="1" x14ac:dyDescent="0.25">
      <c r="A65" s="130"/>
      <c r="B65" s="130"/>
      <c r="C65" s="124"/>
      <c r="D65" s="131"/>
      <c r="E65" s="131"/>
      <c r="F65" s="131"/>
      <c r="G65" s="131"/>
      <c r="H65" s="131"/>
    </row>
    <row r="66" spans="1:12" s="130" customFormat="1" ht="45" customHeight="1" thickBot="1" x14ac:dyDescent="0.25">
      <c r="A66" s="163" t="s">
        <v>393</v>
      </c>
      <c r="B66" s="163"/>
      <c r="C66" s="163"/>
      <c r="D66" s="163"/>
      <c r="E66" s="163"/>
      <c r="F66" s="163"/>
      <c r="G66" s="163"/>
      <c r="H66" s="163"/>
    </row>
    <row r="67" spans="1:12" s="130" customFormat="1" ht="24" customHeight="1" thickBot="1" x14ac:dyDescent="0.25">
      <c r="A67" s="164" t="s">
        <v>452</v>
      </c>
      <c r="B67" s="164"/>
      <c r="C67" s="164"/>
      <c r="D67" s="164"/>
      <c r="E67" s="164"/>
      <c r="F67" s="164"/>
      <c r="G67" s="164"/>
      <c r="H67" s="164"/>
      <c r="I67" s="156" t="s">
        <v>782</v>
      </c>
      <c r="J67" s="156"/>
      <c r="K67" s="156"/>
      <c r="L67" s="156"/>
    </row>
    <row r="68" spans="1:12" s="125" customFormat="1" ht="89.45" customHeight="1" thickBot="1" x14ac:dyDescent="0.25">
      <c r="A68" s="165" t="s">
        <v>408</v>
      </c>
      <c r="B68" s="165"/>
      <c r="C68" s="2" t="s">
        <v>395</v>
      </c>
      <c r="D68" s="3" t="s">
        <v>453</v>
      </c>
      <c r="E68" s="28" t="s">
        <v>410</v>
      </c>
      <c r="F68" s="29" t="s">
        <v>411</v>
      </c>
      <c r="G68" s="3" t="s">
        <v>412</v>
      </c>
      <c r="H68" s="5" t="s">
        <v>398</v>
      </c>
      <c r="I68" s="157" t="s">
        <v>397</v>
      </c>
      <c r="J68" s="158"/>
      <c r="K68" s="159" t="s">
        <v>781</v>
      </c>
      <c r="L68" s="160"/>
    </row>
    <row r="69" spans="1:12" s="126" customFormat="1" ht="24" customHeight="1" thickBot="1" x14ac:dyDescent="0.25">
      <c r="A69" s="165"/>
      <c r="B69" s="165"/>
      <c r="C69" s="7" t="s">
        <v>399</v>
      </c>
      <c r="D69" s="8" t="s">
        <v>399</v>
      </c>
      <c r="E69" s="58" t="s">
        <v>399</v>
      </c>
      <c r="F69" s="9" t="s">
        <v>399</v>
      </c>
      <c r="G69" s="8" t="s">
        <v>399</v>
      </c>
      <c r="H69" s="10" t="s">
        <v>399</v>
      </c>
      <c r="I69" s="152" t="s">
        <v>399</v>
      </c>
      <c r="J69" s="140" t="s">
        <v>778</v>
      </c>
      <c r="K69" s="153" t="s">
        <v>399</v>
      </c>
      <c r="L69" s="140" t="s">
        <v>778</v>
      </c>
    </row>
    <row r="70" spans="1:12" s="132" customFormat="1" ht="30" customHeight="1" x14ac:dyDescent="0.2">
      <c r="A70" s="175" t="s">
        <v>413</v>
      </c>
      <c r="B70" s="175"/>
      <c r="C70" s="45">
        <v>362683</v>
      </c>
      <c r="D70" s="46">
        <v>328075</v>
      </c>
      <c r="E70" s="47">
        <v>0</v>
      </c>
      <c r="F70" s="47">
        <v>0</v>
      </c>
      <c r="G70" s="46">
        <v>36000</v>
      </c>
      <c r="H70" s="48">
        <v>364075</v>
      </c>
      <c r="I70" s="141">
        <v>1392</v>
      </c>
      <c r="J70" s="142">
        <v>3.8380624402026011E-3</v>
      </c>
      <c r="K70" s="150">
        <v>-5193.3407714303466</v>
      </c>
      <c r="L70" s="143">
        <v>-1.4319228558907771E-2</v>
      </c>
    </row>
    <row r="71" spans="1:12" s="126" customFormat="1" ht="45.6" customHeight="1" x14ac:dyDescent="0.2">
      <c r="A71" s="39" t="s">
        <v>417</v>
      </c>
      <c r="B71" s="40" t="s">
        <v>418</v>
      </c>
      <c r="C71" s="41">
        <v>362683</v>
      </c>
      <c r="D71" s="42">
        <v>328075</v>
      </c>
      <c r="E71" s="43">
        <v>0</v>
      </c>
      <c r="F71" s="43">
        <v>0</v>
      </c>
      <c r="G71" s="42">
        <v>36000</v>
      </c>
      <c r="H71" s="44">
        <v>364075</v>
      </c>
      <c r="I71" s="144">
        <v>1392</v>
      </c>
      <c r="J71" s="145">
        <v>3.8380624402026011E-3</v>
      </c>
      <c r="K71" s="144">
        <v>-5193.3407714303466</v>
      </c>
      <c r="L71" s="146">
        <v>-1.4319228558907771E-2</v>
      </c>
    </row>
    <row r="72" spans="1:12" s="126" customFormat="1" ht="30" customHeight="1" x14ac:dyDescent="0.2">
      <c r="A72" s="176" t="s">
        <v>454</v>
      </c>
      <c r="B72" s="176"/>
      <c r="C72" s="45">
        <v>829</v>
      </c>
      <c r="D72" s="46">
        <v>829</v>
      </c>
      <c r="E72" s="47">
        <v>0</v>
      </c>
      <c r="F72" s="47">
        <v>0</v>
      </c>
      <c r="G72" s="46">
        <v>0</v>
      </c>
      <c r="H72" s="48">
        <v>829</v>
      </c>
      <c r="I72" s="141">
        <v>0</v>
      </c>
      <c r="J72" s="142">
        <v>0</v>
      </c>
      <c r="K72" s="150">
        <v>-14.994843094185967</v>
      </c>
      <c r="L72" s="143">
        <v>-1.8087868629898633E-2</v>
      </c>
    </row>
    <row r="73" spans="1:12" s="126" customFormat="1" ht="45.6" customHeight="1" x14ac:dyDescent="0.2">
      <c r="A73" s="39" t="s">
        <v>417</v>
      </c>
      <c r="B73" s="40" t="s">
        <v>423</v>
      </c>
      <c r="C73" s="41">
        <v>829</v>
      </c>
      <c r="D73" s="42">
        <v>829</v>
      </c>
      <c r="E73" s="43">
        <v>0</v>
      </c>
      <c r="F73" s="43">
        <v>0</v>
      </c>
      <c r="G73" s="42">
        <v>0</v>
      </c>
      <c r="H73" s="44">
        <v>829</v>
      </c>
      <c r="I73" s="144">
        <v>0</v>
      </c>
      <c r="J73" s="145">
        <v>0</v>
      </c>
      <c r="K73" s="144">
        <v>-14.994843094185967</v>
      </c>
      <c r="L73" s="146">
        <v>-1.8087868629898633E-2</v>
      </c>
    </row>
    <row r="74" spans="1:12" s="126" customFormat="1" ht="30" customHeight="1" x14ac:dyDescent="0.2">
      <c r="A74" s="176" t="s">
        <v>429</v>
      </c>
      <c r="B74" s="176"/>
      <c r="C74" s="45">
        <v>5072</v>
      </c>
      <c r="D74" s="46">
        <v>5072</v>
      </c>
      <c r="E74" s="47">
        <v>0</v>
      </c>
      <c r="F74" s="47">
        <v>0</v>
      </c>
      <c r="G74" s="46">
        <v>0</v>
      </c>
      <c r="H74" s="48">
        <v>5072</v>
      </c>
      <c r="I74" s="141">
        <v>0</v>
      </c>
      <c r="J74" s="142">
        <v>0</v>
      </c>
      <c r="K74" s="150">
        <v>-91.741669690845811</v>
      </c>
      <c r="L74" s="143">
        <v>-1.8087868629898623E-2</v>
      </c>
    </row>
    <row r="75" spans="1:12" s="126" customFormat="1" ht="45" customHeight="1" x14ac:dyDescent="0.2">
      <c r="A75" s="39" t="s">
        <v>417</v>
      </c>
      <c r="B75" s="40" t="s">
        <v>430</v>
      </c>
      <c r="C75" s="41">
        <v>5072</v>
      </c>
      <c r="D75" s="42">
        <v>5072</v>
      </c>
      <c r="E75" s="43">
        <v>0</v>
      </c>
      <c r="F75" s="43">
        <v>0</v>
      </c>
      <c r="G75" s="42">
        <v>0</v>
      </c>
      <c r="H75" s="44">
        <v>5072</v>
      </c>
      <c r="I75" s="144">
        <v>0</v>
      </c>
      <c r="J75" s="145">
        <v>0</v>
      </c>
      <c r="K75" s="144">
        <v>-91.741669690845811</v>
      </c>
      <c r="L75" s="146">
        <v>-1.8087868629898623E-2</v>
      </c>
    </row>
    <row r="76" spans="1:12" s="126" customFormat="1" ht="30" customHeight="1" x14ac:dyDescent="0.2">
      <c r="A76" s="176" t="s">
        <v>435</v>
      </c>
      <c r="B76" s="176"/>
      <c r="C76" s="45">
        <v>4492</v>
      </c>
      <c r="D76" s="46">
        <v>4492</v>
      </c>
      <c r="E76" s="47">
        <v>0</v>
      </c>
      <c r="F76" s="47">
        <v>0</v>
      </c>
      <c r="G76" s="46">
        <v>0</v>
      </c>
      <c r="H76" s="48">
        <v>4492</v>
      </c>
      <c r="I76" s="141">
        <v>0</v>
      </c>
      <c r="J76" s="142">
        <v>0</v>
      </c>
      <c r="K76" s="150">
        <v>-81.250705885504431</v>
      </c>
      <c r="L76" s="143">
        <v>-1.8087868629898581E-2</v>
      </c>
    </row>
    <row r="77" spans="1:12" s="126" customFormat="1" ht="45" customHeight="1" x14ac:dyDescent="0.2">
      <c r="A77" s="39" t="s">
        <v>417</v>
      </c>
      <c r="B77" s="40" t="s">
        <v>436</v>
      </c>
      <c r="C77" s="41">
        <v>4492</v>
      </c>
      <c r="D77" s="42">
        <v>4492</v>
      </c>
      <c r="E77" s="43">
        <v>0</v>
      </c>
      <c r="F77" s="43">
        <v>0</v>
      </c>
      <c r="G77" s="42">
        <v>0</v>
      </c>
      <c r="H77" s="44">
        <v>4492</v>
      </c>
      <c r="I77" s="144">
        <v>0</v>
      </c>
      <c r="J77" s="145">
        <v>0</v>
      </c>
      <c r="K77" s="144">
        <v>-81.250705885504431</v>
      </c>
      <c r="L77" s="146">
        <v>-1.8087868629898581E-2</v>
      </c>
    </row>
    <row r="78" spans="1:12" s="126" customFormat="1" ht="30" customHeight="1" x14ac:dyDescent="0.2">
      <c r="A78" s="176" t="s">
        <v>445</v>
      </c>
      <c r="B78" s="176"/>
      <c r="C78" s="45">
        <v>20</v>
      </c>
      <c r="D78" s="46">
        <v>20</v>
      </c>
      <c r="E78" s="47">
        <v>0</v>
      </c>
      <c r="F78" s="47">
        <v>0</v>
      </c>
      <c r="G78" s="46">
        <v>0</v>
      </c>
      <c r="H78" s="48">
        <v>20</v>
      </c>
      <c r="I78" s="141">
        <v>0</v>
      </c>
      <c r="J78" s="142">
        <v>0</v>
      </c>
      <c r="K78" s="150">
        <v>-0.36175737259797103</v>
      </c>
      <c r="L78" s="143">
        <v>-1.808786862989855E-2</v>
      </c>
    </row>
    <row r="79" spans="1:12" s="132" customFormat="1" ht="45.6" customHeight="1" x14ac:dyDescent="0.2">
      <c r="A79" s="39" t="s">
        <v>417</v>
      </c>
      <c r="B79" s="40" t="s">
        <v>445</v>
      </c>
      <c r="C79" s="41">
        <v>20</v>
      </c>
      <c r="D79" s="42">
        <v>20</v>
      </c>
      <c r="E79" s="43">
        <v>0</v>
      </c>
      <c r="F79" s="43">
        <v>0</v>
      </c>
      <c r="G79" s="42">
        <v>0</v>
      </c>
      <c r="H79" s="44">
        <v>20</v>
      </c>
      <c r="I79" s="144">
        <v>0</v>
      </c>
      <c r="J79" s="145">
        <v>0</v>
      </c>
      <c r="K79" s="144">
        <v>-0.36175737259797103</v>
      </c>
      <c r="L79" s="146">
        <v>-1.808786862989855E-2</v>
      </c>
    </row>
    <row r="80" spans="1:12" s="133" customFormat="1" ht="45" customHeight="1" thickBot="1" x14ac:dyDescent="0.25">
      <c r="A80" s="51" t="s">
        <v>60</v>
      </c>
      <c r="B80" s="52" t="s">
        <v>393</v>
      </c>
      <c r="C80" s="53">
        <v>373096</v>
      </c>
      <c r="D80" s="54">
        <v>338488</v>
      </c>
      <c r="E80" s="55">
        <v>0</v>
      </c>
      <c r="F80" s="55">
        <v>0</v>
      </c>
      <c r="G80" s="54">
        <v>36000</v>
      </c>
      <c r="H80" s="56">
        <v>374488</v>
      </c>
      <c r="I80" s="147">
        <v>1392</v>
      </c>
      <c r="J80" s="148">
        <v>3.7309432424898685E-3</v>
      </c>
      <c r="K80" s="147">
        <v>-5381.6897474734578</v>
      </c>
      <c r="L80" s="149">
        <v>-1.4424410198644471E-2</v>
      </c>
    </row>
    <row r="81" spans="1:10" customFormat="1" ht="60.6" customHeight="1" thickBot="1" x14ac:dyDescent="0.25">
      <c r="A81" s="130"/>
      <c r="B81" s="130"/>
      <c r="C81" s="124"/>
      <c r="D81" s="131"/>
      <c r="E81" s="131"/>
      <c r="F81" s="131"/>
      <c r="G81" s="131"/>
      <c r="H81" s="131"/>
    </row>
    <row r="82" spans="1:10" s="130" customFormat="1" ht="45" customHeight="1" thickBot="1" x14ac:dyDescent="0.25">
      <c r="A82" s="163" t="s">
        <v>393</v>
      </c>
      <c r="B82" s="163"/>
      <c r="C82" s="163"/>
      <c r="D82" s="163"/>
      <c r="E82" s="163"/>
    </row>
    <row r="83" spans="1:10" s="130" customFormat="1" ht="24" customHeight="1" thickBot="1" x14ac:dyDescent="0.25">
      <c r="A83" s="164" t="s">
        <v>455</v>
      </c>
      <c r="B83" s="164"/>
      <c r="C83" s="164"/>
      <c r="D83" s="164"/>
      <c r="E83" s="164"/>
      <c r="F83" s="156" t="s">
        <v>782</v>
      </c>
      <c r="G83" s="156"/>
      <c r="H83" s="156"/>
      <c r="I83" s="156"/>
    </row>
    <row r="84" spans="1:10" s="125" customFormat="1" ht="89.45" customHeight="1" thickBot="1" x14ac:dyDescent="0.25">
      <c r="A84" s="165" t="s">
        <v>408</v>
      </c>
      <c r="B84" s="165"/>
      <c r="C84" s="2" t="s">
        <v>395</v>
      </c>
      <c r="D84" s="59" t="s">
        <v>397</v>
      </c>
      <c r="E84" s="5" t="s">
        <v>398</v>
      </c>
      <c r="F84" s="157" t="s">
        <v>397</v>
      </c>
      <c r="G84" s="158"/>
      <c r="H84" s="159" t="s">
        <v>781</v>
      </c>
      <c r="I84" s="160"/>
    </row>
    <row r="85" spans="1:10" s="126" customFormat="1" ht="24" customHeight="1" thickBot="1" x14ac:dyDescent="0.25">
      <c r="A85" s="165"/>
      <c r="B85" s="165"/>
      <c r="C85" s="7" t="s">
        <v>399</v>
      </c>
      <c r="D85" s="8" t="s">
        <v>399</v>
      </c>
      <c r="E85" s="10" t="s">
        <v>399</v>
      </c>
      <c r="F85" s="152" t="s">
        <v>399</v>
      </c>
      <c r="G85" s="140" t="s">
        <v>778</v>
      </c>
      <c r="H85" s="153" t="s">
        <v>399</v>
      </c>
      <c r="I85" s="140" t="s">
        <v>778</v>
      </c>
    </row>
    <row r="86" spans="1:10" s="132" customFormat="1" ht="30" customHeight="1" x14ac:dyDescent="0.2">
      <c r="A86" s="175" t="s">
        <v>456</v>
      </c>
      <c r="B86" s="175"/>
      <c r="C86" s="30">
        <v>121100</v>
      </c>
      <c r="D86" s="36">
        <v>40983</v>
      </c>
      <c r="E86" s="48">
        <v>162083</v>
      </c>
      <c r="F86" s="141">
        <v>40983</v>
      </c>
      <c r="G86" s="142">
        <v>0.33842279108175061</v>
      </c>
      <c r="H86" s="150">
        <v>38051.263988860155</v>
      </c>
      <c r="I86" s="143">
        <v>0.3142135754654018</v>
      </c>
    </row>
    <row r="87" spans="1:10" s="126" customFormat="1" ht="45.6" customHeight="1" x14ac:dyDescent="0.2">
      <c r="A87" s="39" t="s">
        <v>417</v>
      </c>
      <c r="B87" s="40" t="s">
        <v>457</v>
      </c>
      <c r="C87" s="41">
        <v>121100</v>
      </c>
      <c r="D87" s="42">
        <v>40983</v>
      </c>
      <c r="E87" s="44">
        <v>162083</v>
      </c>
      <c r="F87" s="141">
        <v>40983</v>
      </c>
      <c r="G87" s="142">
        <v>0.33842279108175061</v>
      </c>
      <c r="H87" s="150">
        <v>38051.263988860155</v>
      </c>
      <c r="I87" s="143">
        <v>0.3142135754654018</v>
      </c>
    </row>
    <row r="88" spans="1:10" s="133" customFormat="1" ht="45" customHeight="1" thickBot="1" x14ac:dyDescent="0.25">
      <c r="A88" s="51" t="s">
        <v>60</v>
      </c>
      <c r="B88" s="52" t="s">
        <v>393</v>
      </c>
      <c r="C88" s="60">
        <v>121100</v>
      </c>
      <c r="D88" s="61">
        <v>40983</v>
      </c>
      <c r="E88" s="62">
        <v>162083</v>
      </c>
      <c r="F88" s="147">
        <v>40983</v>
      </c>
      <c r="G88" s="148">
        <v>0.33842279108175061</v>
      </c>
      <c r="H88" s="147">
        <v>38051.263988860155</v>
      </c>
      <c r="I88" s="149">
        <v>0.3142135754654018</v>
      </c>
    </row>
    <row r="89" spans="1:10" s="131" customFormat="1" ht="60" customHeight="1" thickBot="1" x14ac:dyDescent="0.25">
      <c r="A89" s="130"/>
      <c r="B89" s="130"/>
      <c r="C89" s="124"/>
    </row>
    <row r="90" spans="1:10" s="130" customFormat="1" ht="45" customHeight="1" thickBot="1" x14ac:dyDescent="0.25">
      <c r="A90" s="163" t="s">
        <v>458</v>
      </c>
      <c r="B90" s="163"/>
      <c r="C90" s="163"/>
      <c r="D90" s="163"/>
      <c r="E90" s="163"/>
      <c r="F90" s="163"/>
      <c r="G90" s="156" t="s">
        <v>782</v>
      </c>
      <c r="H90" s="156"/>
      <c r="I90" s="156"/>
      <c r="J90" s="156"/>
    </row>
    <row r="91" spans="1:10" s="125" customFormat="1" ht="89.45" customHeight="1" thickBot="1" x14ac:dyDescent="0.25">
      <c r="A91" s="171" t="s">
        <v>394</v>
      </c>
      <c r="B91" s="171"/>
      <c r="C91" s="2" t="s">
        <v>395</v>
      </c>
      <c r="D91" s="3" t="s">
        <v>396</v>
      </c>
      <c r="E91" s="4" t="s">
        <v>397</v>
      </c>
      <c r="F91" s="5" t="s">
        <v>398</v>
      </c>
      <c r="G91" s="157" t="s">
        <v>397</v>
      </c>
      <c r="H91" s="158"/>
      <c r="I91" s="159" t="s">
        <v>781</v>
      </c>
      <c r="J91" s="160"/>
    </row>
    <row r="92" spans="1:10" s="126" customFormat="1" ht="24" customHeight="1" thickBot="1" x14ac:dyDescent="0.25">
      <c r="A92" s="171"/>
      <c r="B92" s="171"/>
      <c r="C92" s="7" t="s">
        <v>399</v>
      </c>
      <c r="D92" s="8" t="s">
        <v>399</v>
      </c>
      <c r="E92" s="9" t="s">
        <v>399</v>
      </c>
      <c r="F92" s="10" t="s">
        <v>399</v>
      </c>
      <c r="G92" s="152" t="s">
        <v>399</v>
      </c>
      <c r="H92" s="140" t="s">
        <v>778</v>
      </c>
      <c r="I92" s="153" t="s">
        <v>399</v>
      </c>
      <c r="J92" s="140" t="s">
        <v>778</v>
      </c>
    </row>
    <row r="93" spans="1:10" s="127" customFormat="1" ht="30" customHeight="1" x14ac:dyDescent="0.2">
      <c r="A93" s="179" t="s">
        <v>400</v>
      </c>
      <c r="B93" s="179"/>
      <c r="C93" s="63">
        <v>3844201</v>
      </c>
      <c r="D93" s="64">
        <v>3843641</v>
      </c>
      <c r="E93" s="65">
        <v>126793</v>
      </c>
      <c r="F93" s="66">
        <v>3970434</v>
      </c>
      <c r="G93" s="141">
        <v>126233</v>
      </c>
      <c r="H93" s="142">
        <v>3.2837252786729935E-2</v>
      </c>
      <c r="I93" s="150">
        <v>54416.311404317152</v>
      </c>
      <c r="J93" s="143">
        <v>1.4155428242258183E-2</v>
      </c>
    </row>
    <row r="94" spans="1:10" s="128" customFormat="1" ht="30" customHeight="1" x14ac:dyDescent="0.2">
      <c r="A94" s="177" t="s">
        <v>401</v>
      </c>
      <c r="B94" s="177"/>
      <c r="C94" s="63">
        <v>677276</v>
      </c>
      <c r="D94" s="64">
        <v>531356</v>
      </c>
      <c r="E94" s="65">
        <v>204234</v>
      </c>
      <c r="F94" s="66">
        <v>735590</v>
      </c>
      <c r="G94" s="141">
        <v>58314</v>
      </c>
      <c r="H94" s="142">
        <v>8.6100791996172904E-2</v>
      </c>
      <c r="I94" s="141">
        <v>45008.744714532862</v>
      </c>
      <c r="J94" s="143">
        <v>6.6455543551717261E-2</v>
      </c>
    </row>
    <row r="95" spans="1:10" s="128" customFormat="1" ht="30" customHeight="1" x14ac:dyDescent="0.2">
      <c r="A95" s="169" t="s">
        <v>402</v>
      </c>
      <c r="B95" s="169"/>
      <c r="C95" s="67">
        <v>4521477</v>
      </c>
      <c r="D95" s="68">
        <v>4374997</v>
      </c>
      <c r="E95" s="69">
        <v>331027</v>
      </c>
      <c r="F95" s="70">
        <v>4706024</v>
      </c>
      <c r="G95" s="144">
        <v>184547</v>
      </c>
      <c r="H95" s="145">
        <v>4.0815644976188094E-2</v>
      </c>
      <c r="I95" s="144">
        <v>99425.056118850596</v>
      </c>
      <c r="J95" s="146">
        <v>2.1989508321915735E-2</v>
      </c>
    </row>
    <row r="96" spans="1:10" s="128" customFormat="1" ht="30" customHeight="1" x14ac:dyDescent="0.2">
      <c r="A96" s="177" t="s">
        <v>403</v>
      </c>
      <c r="B96" s="177"/>
      <c r="C96" s="63">
        <v>1086094</v>
      </c>
      <c r="D96" s="64">
        <v>1086094</v>
      </c>
      <c r="E96" s="65">
        <v>74106</v>
      </c>
      <c r="F96" s="66">
        <v>1160200</v>
      </c>
      <c r="G96" s="141">
        <v>74106</v>
      </c>
      <c r="H96" s="142">
        <v>6.8231663189374028E-2</v>
      </c>
      <c r="I96" s="141">
        <v>53120.454815591685</v>
      </c>
      <c r="J96" s="143">
        <v>4.8909629199306581E-2</v>
      </c>
    </row>
    <row r="97" spans="1:12" s="128" customFormat="1" ht="30" customHeight="1" x14ac:dyDescent="0.2">
      <c r="A97" s="177" t="s">
        <v>404</v>
      </c>
      <c r="B97" s="177"/>
      <c r="C97" s="63">
        <v>0</v>
      </c>
      <c r="D97" s="64">
        <v>0</v>
      </c>
      <c r="E97" s="65">
        <v>0</v>
      </c>
      <c r="F97" s="66">
        <v>0</v>
      </c>
      <c r="G97" s="141">
        <v>0</v>
      </c>
      <c r="H97" s="151" t="s">
        <v>779</v>
      </c>
      <c r="I97" s="141">
        <v>0</v>
      </c>
      <c r="J97" s="151" t="s">
        <v>779</v>
      </c>
    </row>
    <row r="98" spans="1:12" s="128" customFormat="1" ht="30" customHeight="1" x14ac:dyDescent="0.2">
      <c r="A98" s="169" t="s">
        <v>405</v>
      </c>
      <c r="B98" s="169"/>
      <c r="C98" s="67">
        <v>1086094</v>
      </c>
      <c r="D98" s="68">
        <v>1086094</v>
      </c>
      <c r="E98" s="69">
        <v>74106</v>
      </c>
      <c r="F98" s="70">
        <v>1160200</v>
      </c>
      <c r="G98" s="144">
        <v>74106</v>
      </c>
      <c r="H98" s="145">
        <v>6.8231663189374028E-2</v>
      </c>
      <c r="I98" s="144">
        <v>53120.454815591685</v>
      </c>
      <c r="J98" s="146">
        <v>4.8909629199306581E-2</v>
      </c>
    </row>
    <row r="99" spans="1:12" s="129" customFormat="1" ht="45" customHeight="1" thickBot="1" x14ac:dyDescent="0.25">
      <c r="A99" s="170" t="s">
        <v>459</v>
      </c>
      <c r="B99" s="170"/>
      <c r="C99" s="53">
        <v>5607571</v>
      </c>
      <c r="D99" s="54">
        <v>5461091</v>
      </c>
      <c r="E99" s="55">
        <v>405133</v>
      </c>
      <c r="F99" s="71">
        <v>5866224</v>
      </c>
      <c r="G99" s="147">
        <v>258653</v>
      </c>
      <c r="H99" s="148">
        <v>4.6125675448424996E-2</v>
      </c>
      <c r="I99" s="147">
        <v>152545.51093444228</v>
      </c>
      <c r="J99" s="149">
        <v>2.7203491660550045E-2</v>
      </c>
    </row>
    <row r="100" spans="1:12" customFormat="1" ht="60.6" customHeight="1" thickBot="1" x14ac:dyDescent="0.25">
      <c r="A100" s="130"/>
      <c r="B100" s="130"/>
      <c r="C100" s="124"/>
      <c r="D100" s="131"/>
      <c r="E100" s="131"/>
      <c r="F100" s="131"/>
      <c r="G100" s="131"/>
      <c r="H100" s="131"/>
    </row>
    <row r="101" spans="1:12" s="130" customFormat="1" ht="45" customHeight="1" thickBot="1" x14ac:dyDescent="0.25">
      <c r="A101" s="163" t="s">
        <v>458</v>
      </c>
      <c r="B101" s="163"/>
      <c r="C101" s="163"/>
      <c r="D101" s="163"/>
      <c r="E101" s="163"/>
      <c r="F101" s="163"/>
      <c r="G101" s="163"/>
      <c r="H101" s="163"/>
    </row>
    <row r="102" spans="1:12" s="130" customFormat="1" ht="24" customHeight="1" thickBot="1" x14ac:dyDescent="0.25">
      <c r="A102" s="164" t="s">
        <v>407</v>
      </c>
      <c r="B102" s="164"/>
      <c r="C102" s="164"/>
      <c r="D102" s="164"/>
      <c r="E102" s="164"/>
      <c r="F102" s="164"/>
      <c r="G102" s="164"/>
      <c r="H102" s="164"/>
      <c r="I102" s="156" t="s">
        <v>782</v>
      </c>
      <c r="J102" s="156"/>
      <c r="K102" s="156"/>
      <c r="L102" s="156"/>
    </row>
    <row r="103" spans="1:12" s="125" customFormat="1" ht="89.45" customHeight="1" thickBot="1" x14ac:dyDescent="0.25">
      <c r="A103" s="165" t="s">
        <v>408</v>
      </c>
      <c r="B103" s="165"/>
      <c r="C103" s="2" t="s">
        <v>395</v>
      </c>
      <c r="D103" s="3" t="s">
        <v>409</v>
      </c>
      <c r="E103" s="28" t="s">
        <v>410</v>
      </c>
      <c r="F103" s="29" t="s">
        <v>411</v>
      </c>
      <c r="G103" s="3" t="s">
        <v>412</v>
      </c>
      <c r="H103" s="5" t="s">
        <v>398</v>
      </c>
      <c r="I103" s="157" t="s">
        <v>397</v>
      </c>
      <c r="J103" s="158"/>
      <c r="K103" s="159" t="s">
        <v>781</v>
      </c>
      <c r="L103" s="160"/>
    </row>
    <row r="104" spans="1:12" s="126" customFormat="1" ht="24" customHeight="1" thickBot="1" x14ac:dyDescent="0.25">
      <c r="A104" s="165"/>
      <c r="B104" s="165"/>
      <c r="C104" s="7" t="s">
        <v>399</v>
      </c>
      <c r="D104" s="8" t="s">
        <v>399</v>
      </c>
      <c r="E104" s="58" t="s">
        <v>399</v>
      </c>
      <c r="F104" s="9" t="s">
        <v>399</v>
      </c>
      <c r="G104" s="9" t="s">
        <v>399</v>
      </c>
      <c r="H104" s="73" t="s">
        <v>399</v>
      </c>
      <c r="I104" s="152" t="s">
        <v>399</v>
      </c>
      <c r="J104" s="140" t="s">
        <v>778</v>
      </c>
      <c r="K104" s="153" t="s">
        <v>399</v>
      </c>
      <c r="L104" s="140" t="s">
        <v>778</v>
      </c>
    </row>
    <row r="105" spans="1:12" s="132" customFormat="1" ht="30" customHeight="1" x14ac:dyDescent="0.2">
      <c r="A105" s="175" t="s">
        <v>460</v>
      </c>
      <c r="B105" s="175"/>
      <c r="C105" s="35">
        <v>3272384</v>
      </c>
      <c r="D105" s="36">
        <v>3272384</v>
      </c>
      <c r="E105" s="37">
        <v>1481</v>
      </c>
      <c r="F105" s="37">
        <v>6282</v>
      </c>
      <c r="G105" s="37">
        <v>119000</v>
      </c>
      <c r="H105" s="74">
        <v>3399147</v>
      </c>
      <c r="I105" s="141">
        <v>126763</v>
      </c>
      <c r="J105" s="142">
        <v>3.8737201990964386E-2</v>
      </c>
      <c r="K105" s="150">
        <v>65279.675610286184</v>
      </c>
      <c r="L105" s="143">
        <v>1.9948659940363413E-2</v>
      </c>
    </row>
    <row r="106" spans="1:12" s="132" customFormat="1" ht="30" customHeight="1" x14ac:dyDescent="0.2">
      <c r="A106" s="176" t="s">
        <v>461</v>
      </c>
      <c r="B106" s="176"/>
      <c r="C106" s="35">
        <v>10000</v>
      </c>
      <c r="D106" s="46">
        <v>10000</v>
      </c>
      <c r="E106" s="37">
        <v>0</v>
      </c>
      <c r="F106" s="37">
        <v>0</v>
      </c>
      <c r="G106" s="37">
        <v>0</v>
      </c>
      <c r="H106" s="74">
        <v>10000</v>
      </c>
      <c r="I106" s="141">
        <v>0</v>
      </c>
      <c r="J106" s="142">
        <v>0</v>
      </c>
      <c r="K106" s="150">
        <v>-180.87868629898549</v>
      </c>
      <c r="L106" s="143">
        <v>-1.808786862989855E-2</v>
      </c>
    </row>
    <row r="107" spans="1:12" s="132" customFormat="1" ht="30" customHeight="1" x14ac:dyDescent="0.2">
      <c r="A107" s="176" t="s">
        <v>462</v>
      </c>
      <c r="B107" s="176"/>
      <c r="C107" s="35">
        <v>90350</v>
      </c>
      <c r="D107" s="36">
        <v>90350</v>
      </c>
      <c r="E107" s="37">
        <v>0</v>
      </c>
      <c r="F107" s="37">
        <v>-3750</v>
      </c>
      <c r="G107" s="37">
        <v>0</v>
      </c>
      <c r="H107" s="74">
        <v>86600</v>
      </c>
      <c r="I107" s="141">
        <v>-3750</v>
      </c>
      <c r="J107" s="142">
        <v>-4.1505257332595462E-2</v>
      </c>
      <c r="K107" s="150">
        <v>-5316.4094233492215</v>
      </c>
      <c r="L107" s="143">
        <v>-5.8842384320411972E-2</v>
      </c>
    </row>
    <row r="108" spans="1:12" s="132" customFormat="1" ht="30" customHeight="1" x14ac:dyDescent="0.2">
      <c r="A108" s="176" t="s">
        <v>463</v>
      </c>
      <c r="B108" s="176"/>
      <c r="C108" s="35">
        <v>30100</v>
      </c>
      <c r="D108" s="36">
        <v>30100</v>
      </c>
      <c r="E108" s="37">
        <v>0</v>
      </c>
      <c r="F108" s="37">
        <v>-2400</v>
      </c>
      <c r="G108" s="37">
        <v>0</v>
      </c>
      <c r="H108" s="74">
        <v>27700</v>
      </c>
      <c r="I108" s="141">
        <v>-2400</v>
      </c>
      <c r="J108" s="142">
        <v>-7.9734219269102985E-2</v>
      </c>
      <c r="K108" s="150">
        <v>-2901.0339610481897</v>
      </c>
      <c r="L108" s="143">
        <v>-9.637986581555448E-2</v>
      </c>
    </row>
    <row r="109" spans="1:12" s="132" customFormat="1" ht="30" customHeight="1" x14ac:dyDescent="0.2">
      <c r="A109" s="176" t="s">
        <v>464</v>
      </c>
      <c r="B109" s="176"/>
      <c r="C109" s="35">
        <v>3256</v>
      </c>
      <c r="D109" s="36">
        <v>3256</v>
      </c>
      <c r="E109" s="37">
        <v>0</v>
      </c>
      <c r="F109" s="37">
        <v>-132</v>
      </c>
      <c r="G109" s="37">
        <v>0</v>
      </c>
      <c r="H109" s="74">
        <v>3124</v>
      </c>
      <c r="I109" s="141">
        <v>-132</v>
      </c>
      <c r="J109" s="142">
        <v>-4.0540540540540543E-2</v>
      </c>
      <c r="K109" s="150">
        <v>-188.50650159980296</v>
      </c>
      <c r="L109" s="143">
        <v>-5.789511719895668E-2</v>
      </c>
    </row>
    <row r="110" spans="1:12" s="132" customFormat="1" ht="30" customHeight="1" x14ac:dyDescent="0.2">
      <c r="A110" s="176" t="s">
        <v>465</v>
      </c>
      <c r="B110" s="176"/>
      <c r="C110" s="35">
        <v>6200</v>
      </c>
      <c r="D110" s="36">
        <v>6200</v>
      </c>
      <c r="E110" s="37">
        <v>-300</v>
      </c>
      <c r="F110" s="37">
        <v>0</v>
      </c>
      <c r="G110" s="37">
        <v>2957</v>
      </c>
      <c r="H110" s="74">
        <v>8857</v>
      </c>
      <c r="I110" s="141">
        <v>2657</v>
      </c>
      <c r="J110" s="142">
        <v>0.42854838709677417</v>
      </c>
      <c r="K110" s="150">
        <v>2496.7957475449875</v>
      </c>
      <c r="L110" s="143">
        <v>0.40270899153951412</v>
      </c>
    </row>
    <row r="111" spans="1:12" s="132" customFormat="1" ht="30" customHeight="1" x14ac:dyDescent="0.2">
      <c r="A111" s="176" t="s">
        <v>466</v>
      </c>
      <c r="B111" s="176"/>
      <c r="C111" s="35">
        <v>5172</v>
      </c>
      <c r="D111" s="36">
        <v>5172</v>
      </c>
      <c r="E111" s="37">
        <v>0</v>
      </c>
      <c r="F111" s="37">
        <v>0</v>
      </c>
      <c r="G111" s="37">
        <v>0</v>
      </c>
      <c r="H111" s="74">
        <v>5172</v>
      </c>
      <c r="I111" s="141">
        <v>0</v>
      </c>
      <c r="J111" s="142">
        <v>0</v>
      </c>
      <c r="K111" s="150">
        <v>-93.550456553835829</v>
      </c>
      <c r="L111" s="143">
        <v>-1.8087868629898651E-2</v>
      </c>
    </row>
    <row r="112" spans="1:12" s="132" customFormat="1" ht="30" customHeight="1" x14ac:dyDescent="0.2">
      <c r="A112" s="176" t="s">
        <v>467</v>
      </c>
      <c r="B112" s="176"/>
      <c r="C112" s="35">
        <v>1</v>
      </c>
      <c r="D112" s="36">
        <v>1</v>
      </c>
      <c r="E112" s="37">
        <v>0</v>
      </c>
      <c r="F112" s="37">
        <v>0</v>
      </c>
      <c r="G112" s="37">
        <v>0</v>
      </c>
      <c r="H112" s="74">
        <v>1</v>
      </c>
      <c r="I112" s="141">
        <v>0</v>
      </c>
      <c r="J112" s="142">
        <v>0</v>
      </c>
      <c r="K112" s="150">
        <v>-1.8087868629898529E-2</v>
      </c>
      <c r="L112" s="143">
        <v>-1.8087868629898529E-2</v>
      </c>
    </row>
    <row r="113" spans="1:12" s="126" customFormat="1" ht="45.6" customHeight="1" x14ac:dyDescent="0.2">
      <c r="A113" s="39" t="s">
        <v>417</v>
      </c>
      <c r="B113" s="40" t="s">
        <v>468</v>
      </c>
      <c r="C113" s="41">
        <v>3417463</v>
      </c>
      <c r="D113" s="42">
        <v>3417463</v>
      </c>
      <c r="E113" s="43">
        <v>1181</v>
      </c>
      <c r="F113" s="43">
        <v>0</v>
      </c>
      <c r="G113" s="43">
        <v>121957</v>
      </c>
      <c r="H113" s="75">
        <v>3540601</v>
      </c>
      <c r="I113" s="144">
        <v>123138</v>
      </c>
      <c r="J113" s="145">
        <v>3.60319921532435E-2</v>
      </c>
      <c r="K113" s="144">
        <v>59096.074241112452</v>
      </c>
      <c r="L113" s="146">
        <v>1.7292381582803516E-2</v>
      </c>
    </row>
    <row r="114" spans="1:12" s="132" customFormat="1" ht="30" customHeight="1" x14ac:dyDescent="0.2">
      <c r="A114" s="176" t="s">
        <v>469</v>
      </c>
      <c r="B114" s="176"/>
      <c r="C114" s="35">
        <v>8561</v>
      </c>
      <c r="D114" s="36">
        <v>8561</v>
      </c>
      <c r="E114" s="37">
        <v>0</v>
      </c>
      <c r="F114" s="37">
        <v>0</v>
      </c>
      <c r="G114" s="37">
        <v>0</v>
      </c>
      <c r="H114" s="74">
        <v>8561</v>
      </c>
      <c r="I114" s="141">
        <v>0</v>
      </c>
      <c r="J114" s="142">
        <v>0</v>
      </c>
      <c r="K114" s="150">
        <v>-154.85024334056106</v>
      </c>
      <c r="L114" s="143">
        <v>-1.8087868629898501E-2</v>
      </c>
    </row>
    <row r="115" spans="1:12" s="132" customFormat="1" ht="30" customHeight="1" x14ac:dyDescent="0.2">
      <c r="A115" s="176" t="s">
        <v>470</v>
      </c>
      <c r="B115" s="176"/>
      <c r="C115" s="35">
        <v>1039</v>
      </c>
      <c r="D115" s="36">
        <v>1039</v>
      </c>
      <c r="E115" s="37">
        <v>0</v>
      </c>
      <c r="F115" s="37">
        <v>0</v>
      </c>
      <c r="G115" s="37">
        <v>0</v>
      </c>
      <c r="H115" s="74">
        <v>1039</v>
      </c>
      <c r="I115" s="141">
        <v>0</v>
      </c>
      <c r="J115" s="142">
        <v>0</v>
      </c>
      <c r="K115" s="150">
        <v>-18.793295506464574</v>
      </c>
      <c r="L115" s="143">
        <v>-1.8087868629898533E-2</v>
      </c>
    </row>
    <row r="116" spans="1:12" s="132" customFormat="1" ht="30" customHeight="1" x14ac:dyDescent="0.2">
      <c r="A116" s="176" t="s">
        <v>471</v>
      </c>
      <c r="B116" s="176"/>
      <c r="C116" s="35">
        <v>100</v>
      </c>
      <c r="D116" s="36">
        <v>100</v>
      </c>
      <c r="E116" s="37">
        <v>0</v>
      </c>
      <c r="F116" s="37">
        <v>0</v>
      </c>
      <c r="G116" s="37">
        <v>0</v>
      </c>
      <c r="H116" s="74">
        <v>100</v>
      </c>
      <c r="I116" s="141">
        <v>0</v>
      </c>
      <c r="J116" s="142">
        <v>0</v>
      </c>
      <c r="K116" s="150">
        <v>-1.8087868629898622</v>
      </c>
      <c r="L116" s="143">
        <v>-1.8087868629898623E-2</v>
      </c>
    </row>
    <row r="117" spans="1:12" s="126" customFormat="1" ht="45.6" customHeight="1" x14ac:dyDescent="0.2">
      <c r="A117" s="39" t="s">
        <v>417</v>
      </c>
      <c r="B117" s="40" t="s">
        <v>472</v>
      </c>
      <c r="C117" s="41">
        <v>9700</v>
      </c>
      <c r="D117" s="42">
        <v>9700</v>
      </c>
      <c r="E117" s="43">
        <v>0</v>
      </c>
      <c r="F117" s="43">
        <v>0</v>
      </c>
      <c r="G117" s="43">
        <v>0</v>
      </c>
      <c r="H117" s="75">
        <v>9700</v>
      </c>
      <c r="I117" s="144">
        <v>0</v>
      </c>
      <c r="J117" s="145">
        <v>0</v>
      </c>
      <c r="K117" s="144">
        <v>-175.45232571001543</v>
      </c>
      <c r="L117" s="146">
        <v>-1.8087868629898498E-2</v>
      </c>
    </row>
    <row r="118" spans="1:12" s="132" customFormat="1" ht="29.45" customHeight="1" x14ac:dyDescent="0.2">
      <c r="A118" s="176" t="s">
        <v>473</v>
      </c>
      <c r="B118" s="176"/>
      <c r="C118" s="35">
        <v>598</v>
      </c>
      <c r="D118" s="46">
        <v>598</v>
      </c>
      <c r="E118" s="37">
        <v>0</v>
      </c>
      <c r="F118" s="37">
        <v>0</v>
      </c>
      <c r="G118" s="37">
        <v>0</v>
      </c>
      <c r="H118" s="74">
        <v>598</v>
      </c>
      <c r="I118" s="141">
        <v>0</v>
      </c>
      <c r="J118" s="142">
        <v>0</v>
      </c>
      <c r="K118" s="150">
        <v>-10.816545440679306</v>
      </c>
      <c r="L118" s="143">
        <v>-1.8087868629898505E-2</v>
      </c>
    </row>
    <row r="119" spans="1:12" s="132" customFormat="1" ht="30" customHeight="1" x14ac:dyDescent="0.2">
      <c r="A119" s="176" t="s">
        <v>474</v>
      </c>
      <c r="B119" s="176"/>
      <c r="C119" s="35">
        <v>126</v>
      </c>
      <c r="D119" s="36">
        <v>126</v>
      </c>
      <c r="E119" s="37">
        <v>0</v>
      </c>
      <c r="F119" s="37">
        <v>0</v>
      </c>
      <c r="G119" s="37">
        <v>0</v>
      </c>
      <c r="H119" s="74">
        <v>126</v>
      </c>
      <c r="I119" s="141">
        <v>0</v>
      </c>
      <c r="J119" s="142">
        <v>0</v>
      </c>
      <c r="K119" s="150">
        <v>-2.2790714473672153</v>
      </c>
      <c r="L119" s="143">
        <v>-1.8087868629898536E-2</v>
      </c>
    </row>
    <row r="120" spans="1:12" s="126" customFormat="1" ht="45.6" customHeight="1" x14ac:dyDescent="0.2">
      <c r="A120" s="39" t="s">
        <v>417</v>
      </c>
      <c r="B120" s="40" t="s">
        <v>475</v>
      </c>
      <c r="C120" s="41">
        <v>724</v>
      </c>
      <c r="D120" s="42">
        <v>724</v>
      </c>
      <c r="E120" s="43">
        <v>0</v>
      </c>
      <c r="F120" s="43">
        <v>0</v>
      </c>
      <c r="G120" s="43">
        <v>0</v>
      </c>
      <c r="H120" s="75">
        <v>724</v>
      </c>
      <c r="I120" s="144">
        <v>0</v>
      </c>
      <c r="J120" s="145">
        <v>0</v>
      </c>
      <c r="K120" s="144">
        <v>-13.095616888046607</v>
      </c>
      <c r="L120" s="146">
        <v>-1.8087868629898626E-2</v>
      </c>
    </row>
    <row r="121" spans="1:12" s="132" customFormat="1" ht="30" customHeight="1" x14ac:dyDescent="0.2">
      <c r="A121" s="176" t="s">
        <v>476</v>
      </c>
      <c r="B121" s="176"/>
      <c r="C121" s="35">
        <v>850</v>
      </c>
      <c r="D121" s="46">
        <v>350</v>
      </c>
      <c r="E121" s="37">
        <v>0</v>
      </c>
      <c r="F121" s="37">
        <v>0</v>
      </c>
      <c r="G121" s="37">
        <v>0</v>
      </c>
      <c r="H121" s="74">
        <v>350</v>
      </c>
      <c r="I121" s="141">
        <v>-500</v>
      </c>
      <c r="J121" s="142">
        <v>-0.58823529411764708</v>
      </c>
      <c r="K121" s="150">
        <v>-506.3307540204645</v>
      </c>
      <c r="L121" s="143">
        <v>-0.59568324002407591</v>
      </c>
    </row>
    <row r="122" spans="1:12" s="126" customFormat="1" ht="45.6" customHeight="1" x14ac:dyDescent="0.2">
      <c r="A122" s="39" t="s">
        <v>417</v>
      </c>
      <c r="B122" s="40" t="s">
        <v>477</v>
      </c>
      <c r="C122" s="41">
        <v>850</v>
      </c>
      <c r="D122" s="42">
        <v>350</v>
      </c>
      <c r="E122" s="43">
        <v>0</v>
      </c>
      <c r="F122" s="43">
        <v>0</v>
      </c>
      <c r="G122" s="43">
        <v>0</v>
      </c>
      <c r="H122" s="75">
        <v>350</v>
      </c>
      <c r="I122" s="144">
        <v>-500</v>
      </c>
      <c r="J122" s="145">
        <v>-0.58823529411764708</v>
      </c>
      <c r="K122" s="144">
        <v>-506.3307540204645</v>
      </c>
      <c r="L122" s="146">
        <v>-0.59568324002407591</v>
      </c>
    </row>
    <row r="123" spans="1:12" s="132" customFormat="1" ht="30" customHeight="1" x14ac:dyDescent="0.2">
      <c r="A123" s="176" t="s">
        <v>87</v>
      </c>
      <c r="B123" s="176"/>
      <c r="C123" s="35">
        <v>1134</v>
      </c>
      <c r="D123" s="46">
        <v>1134</v>
      </c>
      <c r="E123" s="37">
        <v>0</v>
      </c>
      <c r="F123" s="37">
        <v>0</v>
      </c>
      <c r="G123" s="37">
        <v>0</v>
      </c>
      <c r="H123" s="74">
        <v>1134</v>
      </c>
      <c r="I123" s="141">
        <v>0</v>
      </c>
      <c r="J123" s="142">
        <v>0</v>
      </c>
      <c r="K123" s="150">
        <v>-20.51164302630491</v>
      </c>
      <c r="L123" s="143">
        <v>-1.8087868629898508E-2</v>
      </c>
    </row>
    <row r="124" spans="1:12" s="126" customFormat="1" ht="45.6" customHeight="1" x14ac:dyDescent="0.2">
      <c r="A124" s="39" t="s">
        <v>417</v>
      </c>
      <c r="B124" s="40" t="s">
        <v>87</v>
      </c>
      <c r="C124" s="41">
        <v>1134</v>
      </c>
      <c r="D124" s="42">
        <v>1134</v>
      </c>
      <c r="E124" s="43">
        <v>0</v>
      </c>
      <c r="F124" s="43">
        <v>0</v>
      </c>
      <c r="G124" s="43">
        <v>0</v>
      </c>
      <c r="H124" s="75">
        <v>1134</v>
      </c>
      <c r="I124" s="144">
        <v>0</v>
      </c>
      <c r="J124" s="145">
        <v>0</v>
      </c>
      <c r="K124" s="144">
        <v>-20.51164302630491</v>
      </c>
      <c r="L124" s="146">
        <v>-1.8087868629898508E-2</v>
      </c>
    </row>
    <row r="125" spans="1:12" s="132" customFormat="1" ht="30" customHeight="1" x14ac:dyDescent="0.2">
      <c r="A125" s="176" t="s">
        <v>478</v>
      </c>
      <c r="B125" s="176"/>
      <c r="C125" s="35">
        <v>144</v>
      </c>
      <c r="D125" s="46">
        <v>144</v>
      </c>
      <c r="E125" s="37">
        <v>0</v>
      </c>
      <c r="F125" s="37">
        <v>0</v>
      </c>
      <c r="G125" s="37">
        <v>0</v>
      </c>
      <c r="H125" s="74">
        <v>144</v>
      </c>
      <c r="I125" s="141">
        <v>0</v>
      </c>
      <c r="J125" s="142">
        <v>0</v>
      </c>
      <c r="K125" s="150">
        <v>-2.6046530827053971</v>
      </c>
      <c r="L125" s="143">
        <v>-1.8087868629898592E-2</v>
      </c>
    </row>
    <row r="126" spans="1:12" s="132" customFormat="1" ht="30" customHeight="1" x14ac:dyDescent="0.2">
      <c r="A126" s="176" t="s">
        <v>479</v>
      </c>
      <c r="B126" s="176"/>
      <c r="C126" s="35">
        <v>530</v>
      </c>
      <c r="D126" s="46">
        <v>530</v>
      </c>
      <c r="E126" s="37">
        <v>0</v>
      </c>
      <c r="F126" s="37">
        <v>0</v>
      </c>
      <c r="G126" s="37">
        <v>0</v>
      </c>
      <c r="H126" s="74">
        <v>530</v>
      </c>
      <c r="I126" s="141">
        <v>0</v>
      </c>
      <c r="J126" s="142">
        <v>0</v>
      </c>
      <c r="K126" s="150">
        <v>-9.5865703738462571</v>
      </c>
      <c r="L126" s="143">
        <v>-1.8087868629898599E-2</v>
      </c>
    </row>
    <row r="127" spans="1:12" s="126" customFormat="1" ht="45.6" customHeight="1" x14ac:dyDescent="0.2">
      <c r="A127" s="39" t="s">
        <v>417</v>
      </c>
      <c r="B127" s="40" t="s">
        <v>480</v>
      </c>
      <c r="C127" s="41">
        <v>674</v>
      </c>
      <c r="D127" s="42">
        <v>674</v>
      </c>
      <c r="E127" s="43">
        <v>0</v>
      </c>
      <c r="F127" s="43">
        <v>0</v>
      </c>
      <c r="G127" s="43">
        <v>0</v>
      </c>
      <c r="H127" s="75">
        <v>674</v>
      </c>
      <c r="I127" s="144">
        <v>0</v>
      </c>
      <c r="J127" s="145">
        <v>0</v>
      </c>
      <c r="K127" s="144">
        <v>-12.191223456551597</v>
      </c>
      <c r="L127" s="146">
        <v>-1.8087868629898512E-2</v>
      </c>
    </row>
    <row r="128" spans="1:12" s="132" customFormat="1" ht="30" customHeight="1" x14ac:dyDescent="0.2">
      <c r="A128" s="176" t="s">
        <v>481</v>
      </c>
      <c r="B128" s="176"/>
      <c r="C128" s="45">
        <v>578</v>
      </c>
      <c r="D128" s="46">
        <v>578</v>
      </c>
      <c r="E128" s="47">
        <v>0</v>
      </c>
      <c r="F128" s="47">
        <v>-95</v>
      </c>
      <c r="G128" s="47">
        <v>0</v>
      </c>
      <c r="H128" s="76">
        <v>483</v>
      </c>
      <c r="I128" s="141">
        <v>-95</v>
      </c>
      <c r="J128" s="142">
        <v>-0.16435986159169549</v>
      </c>
      <c r="K128" s="150">
        <v>-103.73644054824103</v>
      </c>
      <c r="L128" s="143">
        <v>-0.17947481063709522</v>
      </c>
    </row>
    <row r="129" spans="1:12" s="132" customFormat="1" ht="30" customHeight="1" x14ac:dyDescent="0.2">
      <c r="A129" s="176" t="s">
        <v>482</v>
      </c>
      <c r="B129" s="176"/>
      <c r="C129" s="45">
        <v>135442</v>
      </c>
      <c r="D129" s="46">
        <v>135442</v>
      </c>
      <c r="E129" s="47">
        <v>-95</v>
      </c>
      <c r="F129" s="47">
        <v>95</v>
      </c>
      <c r="G129" s="47">
        <v>0</v>
      </c>
      <c r="H129" s="76">
        <v>135442</v>
      </c>
      <c r="I129" s="141">
        <v>0</v>
      </c>
      <c r="J129" s="142">
        <v>0</v>
      </c>
      <c r="K129" s="150">
        <v>-2449.8571029707091</v>
      </c>
      <c r="L129" s="143">
        <v>-1.8087868629898474E-2</v>
      </c>
    </row>
    <row r="130" spans="1:12" s="132" customFormat="1" ht="30" customHeight="1" x14ac:dyDescent="0.2">
      <c r="A130" s="176" t="s">
        <v>483</v>
      </c>
      <c r="B130" s="176"/>
      <c r="C130" s="45">
        <v>126763</v>
      </c>
      <c r="D130" s="46">
        <v>126763</v>
      </c>
      <c r="E130" s="47">
        <v>0</v>
      </c>
      <c r="F130" s="47">
        <v>0</v>
      </c>
      <c r="G130" s="47">
        <v>0</v>
      </c>
      <c r="H130" s="76">
        <v>126763</v>
      </c>
      <c r="I130" s="141">
        <v>0</v>
      </c>
      <c r="J130" s="142">
        <v>0</v>
      </c>
      <c r="K130" s="150">
        <v>-2292.8724911318277</v>
      </c>
      <c r="L130" s="143">
        <v>-1.8087868629898533E-2</v>
      </c>
    </row>
    <row r="131" spans="1:12" s="126" customFormat="1" ht="45.6" customHeight="1" x14ac:dyDescent="0.2">
      <c r="A131" s="39" t="s">
        <v>417</v>
      </c>
      <c r="B131" s="40" t="s">
        <v>484</v>
      </c>
      <c r="C131" s="41">
        <v>262783</v>
      </c>
      <c r="D131" s="42">
        <v>262783</v>
      </c>
      <c r="E131" s="43">
        <v>-95</v>
      </c>
      <c r="F131" s="43">
        <v>0</v>
      </c>
      <c r="G131" s="43">
        <v>0</v>
      </c>
      <c r="H131" s="75">
        <v>262688</v>
      </c>
      <c r="I131" s="144">
        <v>-95</v>
      </c>
      <c r="J131" s="145">
        <v>-3.6151501428935661E-4</v>
      </c>
      <c r="K131" s="144">
        <v>-4846.4660346508026</v>
      </c>
      <c r="L131" s="146">
        <v>-1.8442844608101753E-2</v>
      </c>
    </row>
    <row r="132" spans="1:12" s="132" customFormat="1" ht="30" customHeight="1" x14ac:dyDescent="0.2">
      <c r="A132" s="176" t="s">
        <v>485</v>
      </c>
      <c r="B132" s="176"/>
      <c r="C132" s="45">
        <v>12202</v>
      </c>
      <c r="D132" s="46">
        <v>12202</v>
      </c>
      <c r="E132" s="47">
        <v>0</v>
      </c>
      <c r="F132" s="47">
        <v>0</v>
      </c>
      <c r="G132" s="47">
        <v>1000</v>
      </c>
      <c r="H132" s="76">
        <v>13202</v>
      </c>
      <c r="I132" s="141">
        <v>1000</v>
      </c>
      <c r="J132" s="142">
        <v>8.1953778069168995E-2</v>
      </c>
      <c r="K132" s="150">
        <v>761.20395834807823</v>
      </c>
      <c r="L132" s="143">
        <v>6.2383540267831356E-2</v>
      </c>
    </row>
    <row r="133" spans="1:12" s="132" customFormat="1" ht="30" customHeight="1" x14ac:dyDescent="0.2">
      <c r="A133" s="176" t="s">
        <v>486</v>
      </c>
      <c r="B133" s="176"/>
      <c r="C133" s="45">
        <v>1250</v>
      </c>
      <c r="D133" s="46">
        <v>1250</v>
      </c>
      <c r="E133" s="47">
        <v>0</v>
      </c>
      <c r="F133" s="47">
        <v>0</v>
      </c>
      <c r="G133" s="47">
        <v>0</v>
      </c>
      <c r="H133" s="76">
        <v>1250</v>
      </c>
      <c r="I133" s="141">
        <v>0</v>
      </c>
      <c r="J133" s="142">
        <v>0</v>
      </c>
      <c r="K133" s="150">
        <v>-22.609835787373186</v>
      </c>
      <c r="L133" s="143">
        <v>-1.808786862989855E-2</v>
      </c>
    </row>
    <row r="134" spans="1:12" s="126" customFormat="1" ht="45.6" customHeight="1" x14ac:dyDescent="0.2">
      <c r="A134" s="39" t="s">
        <v>417</v>
      </c>
      <c r="B134" s="40" t="s">
        <v>487</v>
      </c>
      <c r="C134" s="41">
        <v>13452</v>
      </c>
      <c r="D134" s="42">
        <v>13452</v>
      </c>
      <c r="E134" s="43">
        <v>0</v>
      </c>
      <c r="F134" s="43">
        <v>0</v>
      </c>
      <c r="G134" s="43">
        <v>1000</v>
      </c>
      <c r="H134" s="75">
        <v>14452</v>
      </c>
      <c r="I134" s="144">
        <v>1000</v>
      </c>
      <c r="J134" s="145">
        <v>7.4338388343740708E-2</v>
      </c>
      <c r="K134" s="144">
        <v>738.59412256070573</v>
      </c>
      <c r="L134" s="146">
        <v>5.4905896711322164E-2</v>
      </c>
    </row>
    <row r="135" spans="1:12" s="132" customFormat="1" ht="30" customHeight="1" x14ac:dyDescent="0.2">
      <c r="A135" s="176" t="s">
        <v>488</v>
      </c>
      <c r="B135" s="176"/>
      <c r="C135" s="45">
        <v>10415</v>
      </c>
      <c r="D135" s="46">
        <v>10415</v>
      </c>
      <c r="E135" s="47">
        <v>0</v>
      </c>
      <c r="F135" s="47">
        <v>0</v>
      </c>
      <c r="G135" s="47">
        <v>10</v>
      </c>
      <c r="H135" s="76">
        <v>10425</v>
      </c>
      <c r="I135" s="141">
        <v>10</v>
      </c>
      <c r="J135" s="142">
        <v>9.6015362457993274E-4</v>
      </c>
      <c r="K135" s="150">
        <v>-178.56603046669261</v>
      </c>
      <c r="L135" s="143">
        <v>-1.7145082137944561E-2</v>
      </c>
    </row>
    <row r="136" spans="1:12" s="132" customFormat="1" ht="30" customHeight="1" x14ac:dyDescent="0.2">
      <c r="A136" s="176" t="s">
        <v>489</v>
      </c>
      <c r="B136" s="176"/>
      <c r="C136" s="45">
        <v>1765</v>
      </c>
      <c r="D136" s="46">
        <v>1765</v>
      </c>
      <c r="E136" s="47">
        <v>0</v>
      </c>
      <c r="F136" s="47">
        <v>0</v>
      </c>
      <c r="G136" s="47">
        <v>0</v>
      </c>
      <c r="H136" s="76">
        <v>1765</v>
      </c>
      <c r="I136" s="141">
        <v>0</v>
      </c>
      <c r="J136" s="142">
        <v>0</v>
      </c>
      <c r="K136" s="150">
        <v>-31.925088131770963</v>
      </c>
      <c r="L136" s="143">
        <v>-1.8087868629898564E-2</v>
      </c>
    </row>
    <row r="137" spans="1:12" s="132" customFormat="1" ht="30" customHeight="1" x14ac:dyDescent="0.2">
      <c r="A137" s="176" t="s">
        <v>490</v>
      </c>
      <c r="B137" s="176"/>
      <c r="C137" s="45">
        <v>848</v>
      </c>
      <c r="D137" s="46">
        <v>848</v>
      </c>
      <c r="E137" s="47">
        <v>0</v>
      </c>
      <c r="F137" s="47">
        <v>0</v>
      </c>
      <c r="G137" s="47">
        <v>0</v>
      </c>
      <c r="H137" s="76">
        <v>848</v>
      </c>
      <c r="I137" s="141">
        <v>0</v>
      </c>
      <c r="J137" s="142">
        <v>0</v>
      </c>
      <c r="K137" s="150">
        <v>-15.338512598154011</v>
      </c>
      <c r="L137" s="143">
        <v>-1.8087868629898599E-2</v>
      </c>
    </row>
    <row r="138" spans="1:12" s="126" customFormat="1" ht="45.6" customHeight="1" x14ac:dyDescent="0.2">
      <c r="A138" s="39" t="s">
        <v>417</v>
      </c>
      <c r="B138" s="40" t="s">
        <v>491</v>
      </c>
      <c r="C138" s="41">
        <v>13028</v>
      </c>
      <c r="D138" s="42">
        <v>13028</v>
      </c>
      <c r="E138" s="43">
        <v>0</v>
      </c>
      <c r="F138" s="43">
        <v>0</v>
      </c>
      <c r="G138" s="43">
        <v>10</v>
      </c>
      <c r="H138" s="75">
        <v>13038</v>
      </c>
      <c r="I138" s="144">
        <v>10</v>
      </c>
      <c r="J138" s="145">
        <v>7.6757752533005829E-4</v>
      </c>
      <c r="K138" s="144">
        <v>-225.8296311966169</v>
      </c>
      <c r="L138" s="146">
        <v>-1.7334174946009893E-2</v>
      </c>
    </row>
    <row r="139" spans="1:12" s="132" customFormat="1" ht="30" customHeight="1" x14ac:dyDescent="0.2">
      <c r="A139" s="176" t="s">
        <v>492</v>
      </c>
      <c r="B139" s="176"/>
      <c r="C139" s="45">
        <v>17907</v>
      </c>
      <c r="D139" s="46">
        <v>17907</v>
      </c>
      <c r="E139" s="134">
        <v>0</v>
      </c>
      <c r="F139" s="134">
        <v>0</v>
      </c>
      <c r="G139" s="134">
        <v>0</v>
      </c>
      <c r="H139" s="76">
        <v>17907</v>
      </c>
      <c r="I139" s="141">
        <v>0</v>
      </c>
      <c r="J139" s="142">
        <v>0</v>
      </c>
      <c r="K139" s="150">
        <v>-323.89946355559368</v>
      </c>
      <c r="L139" s="143">
        <v>-1.8087868629898571E-2</v>
      </c>
    </row>
    <row r="140" spans="1:12" s="126" customFormat="1" ht="45.6" customHeight="1" x14ac:dyDescent="0.2">
      <c r="A140" s="39" t="s">
        <v>417</v>
      </c>
      <c r="B140" s="40" t="s">
        <v>493</v>
      </c>
      <c r="C140" s="41">
        <v>17907</v>
      </c>
      <c r="D140" s="42">
        <v>17907</v>
      </c>
      <c r="E140" s="43">
        <v>0</v>
      </c>
      <c r="F140" s="43">
        <v>0</v>
      </c>
      <c r="G140" s="43">
        <v>0</v>
      </c>
      <c r="H140" s="75">
        <v>17907</v>
      </c>
      <c r="I140" s="144">
        <v>0</v>
      </c>
      <c r="J140" s="145">
        <v>0</v>
      </c>
      <c r="K140" s="144">
        <v>-323.89946355559368</v>
      </c>
      <c r="L140" s="146">
        <v>-1.8087868629898571E-2</v>
      </c>
    </row>
    <row r="141" spans="1:12" s="132" customFormat="1" ht="30" customHeight="1" x14ac:dyDescent="0.2">
      <c r="A141" s="176" t="s">
        <v>494</v>
      </c>
      <c r="B141" s="176"/>
      <c r="C141" s="45">
        <v>4884</v>
      </c>
      <c r="D141" s="46">
        <v>4884</v>
      </c>
      <c r="E141" s="47">
        <v>0</v>
      </c>
      <c r="F141" s="47">
        <v>0</v>
      </c>
      <c r="G141" s="47">
        <v>545</v>
      </c>
      <c r="H141" s="76">
        <v>5429</v>
      </c>
      <c r="I141" s="141">
        <v>545</v>
      </c>
      <c r="J141" s="142">
        <v>0.11158886158886158</v>
      </c>
      <c r="K141" s="150">
        <v>446.80096120828057</v>
      </c>
      <c r="L141" s="143">
        <v>9.1482588289983735E-2</v>
      </c>
    </row>
    <row r="142" spans="1:12" s="126" customFormat="1" ht="45.6" customHeight="1" x14ac:dyDescent="0.2">
      <c r="A142" s="39" t="s">
        <v>417</v>
      </c>
      <c r="B142" s="40" t="s">
        <v>494</v>
      </c>
      <c r="C142" s="41">
        <v>4884</v>
      </c>
      <c r="D142" s="42">
        <v>4884</v>
      </c>
      <c r="E142" s="43">
        <v>0</v>
      </c>
      <c r="F142" s="43">
        <v>0</v>
      </c>
      <c r="G142" s="43">
        <v>545</v>
      </c>
      <c r="H142" s="75">
        <v>5429</v>
      </c>
      <c r="I142" s="144">
        <v>545</v>
      </c>
      <c r="J142" s="145">
        <v>0.11158886158886158</v>
      </c>
      <c r="K142" s="144">
        <v>446.80096120828057</v>
      </c>
      <c r="L142" s="146">
        <v>9.1482588289983735E-2</v>
      </c>
    </row>
    <row r="143" spans="1:12" s="132" customFormat="1" ht="30" customHeight="1" x14ac:dyDescent="0.2">
      <c r="A143" s="176" t="s">
        <v>495</v>
      </c>
      <c r="B143" s="176"/>
      <c r="C143" s="45">
        <v>13100</v>
      </c>
      <c r="D143" s="46">
        <v>13100</v>
      </c>
      <c r="E143" s="47">
        <v>0</v>
      </c>
      <c r="F143" s="47">
        <v>0</v>
      </c>
      <c r="G143" s="47">
        <v>0</v>
      </c>
      <c r="H143" s="76">
        <v>13100</v>
      </c>
      <c r="I143" s="141">
        <v>0</v>
      </c>
      <c r="J143" s="142">
        <v>0</v>
      </c>
      <c r="K143" s="150">
        <v>-236.9510790516706</v>
      </c>
      <c r="L143" s="143">
        <v>-1.8087868629898519E-2</v>
      </c>
    </row>
    <row r="144" spans="1:12" s="126" customFormat="1" ht="45" customHeight="1" x14ac:dyDescent="0.2">
      <c r="A144" s="39" t="s">
        <v>417</v>
      </c>
      <c r="B144" s="40" t="s">
        <v>496</v>
      </c>
      <c r="C144" s="41">
        <v>13100</v>
      </c>
      <c r="D144" s="42">
        <v>13100</v>
      </c>
      <c r="E144" s="43">
        <v>0</v>
      </c>
      <c r="F144" s="43">
        <v>0</v>
      </c>
      <c r="G144" s="43">
        <v>0</v>
      </c>
      <c r="H144" s="75">
        <v>13100</v>
      </c>
      <c r="I144" s="144">
        <v>0</v>
      </c>
      <c r="J144" s="145">
        <v>0</v>
      </c>
      <c r="K144" s="144">
        <v>-236.9510790516706</v>
      </c>
      <c r="L144" s="146">
        <v>-1.8087868629898519E-2</v>
      </c>
    </row>
    <row r="145" spans="1:12" s="125" customFormat="1" ht="89.45" customHeight="1" thickBot="1" x14ac:dyDescent="0.25">
      <c r="A145" s="167" t="s">
        <v>408</v>
      </c>
      <c r="B145" s="167"/>
      <c r="C145" s="50" t="s">
        <v>395</v>
      </c>
      <c r="D145" s="3" t="s">
        <v>409</v>
      </c>
      <c r="E145" s="28" t="s">
        <v>410</v>
      </c>
      <c r="F145" s="28" t="s">
        <v>411</v>
      </c>
      <c r="G145" s="3" t="s">
        <v>412</v>
      </c>
      <c r="H145" s="5" t="s">
        <v>398</v>
      </c>
      <c r="I145" s="157" t="s">
        <v>397</v>
      </c>
      <c r="J145" s="158"/>
      <c r="K145" s="159" t="s">
        <v>781</v>
      </c>
      <c r="L145" s="160"/>
    </row>
    <row r="146" spans="1:12" s="126" customFormat="1" ht="24" customHeight="1" thickBot="1" x14ac:dyDescent="0.25">
      <c r="A146" s="167"/>
      <c r="B146" s="167"/>
      <c r="C146" s="7" t="s">
        <v>399</v>
      </c>
      <c r="D146" s="8" t="s">
        <v>399</v>
      </c>
      <c r="E146" s="58" t="s">
        <v>399</v>
      </c>
      <c r="F146" s="9" t="s">
        <v>399</v>
      </c>
      <c r="G146" s="9" t="s">
        <v>399</v>
      </c>
      <c r="H146" s="73" t="s">
        <v>399</v>
      </c>
      <c r="I146" s="152" t="s">
        <v>399</v>
      </c>
      <c r="J146" s="140" t="s">
        <v>778</v>
      </c>
      <c r="K146" s="153" t="s">
        <v>399</v>
      </c>
      <c r="L146" s="140" t="s">
        <v>778</v>
      </c>
    </row>
    <row r="147" spans="1:12" s="132" customFormat="1" ht="30" customHeight="1" x14ac:dyDescent="0.2">
      <c r="A147" s="175" t="s">
        <v>497</v>
      </c>
      <c r="B147" s="175"/>
      <c r="C147" s="45">
        <v>1073</v>
      </c>
      <c r="D147" s="46">
        <v>1073</v>
      </c>
      <c r="E147" s="47">
        <v>0</v>
      </c>
      <c r="F147" s="47">
        <v>0</v>
      </c>
      <c r="G147" s="47">
        <v>0</v>
      </c>
      <c r="H147" s="76">
        <v>1073</v>
      </c>
      <c r="I147" s="141">
        <v>0</v>
      </c>
      <c r="J147" s="142">
        <v>0</v>
      </c>
      <c r="K147" s="150">
        <v>-19.408283039881098</v>
      </c>
      <c r="L147" s="143">
        <v>-1.8087868629898508E-2</v>
      </c>
    </row>
    <row r="148" spans="1:12" s="126" customFormat="1" ht="45.6" customHeight="1" x14ac:dyDescent="0.2">
      <c r="A148" s="39" t="s">
        <v>417</v>
      </c>
      <c r="B148" s="40" t="s">
        <v>498</v>
      </c>
      <c r="C148" s="41">
        <v>1073</v>
      </c>
      <c r="D148" s="42">
        <v>1073</v>
      </c>
      <c r="E148" s="43">
        <v>0</v>
      </c>
      <c r="F148" s="43">
        <v>0</v>
      </c>
      <c r="G148" s="43">
        <v>0</v>
      </c>
      <c r="H148" s="75">
        <v>1073</v>
      </c>
      <c r="I148" s="144">
        <v>0</v>
      </c>
      <c r="J148" s="145">
        <v>0</v>
      </c>
      <c r="K148" s="144">
        <v>-19.408283039881098</v>
      </c>
      <c r="L148" s="146">
        <v>-1.8087868629898508E-2</v>
      </c>
    </row>
    <row r="149" spans="1:12" s="132" customFormat="1" ht="30" customHeight="1" x14ac:dyDescent="0.2">
      <c r="A149" s="176" t="s">
        <v>499</v>
      </c>
      <c r="B149" s="176"/>
      <c r="C149" s="45">
        <v>620</v>
      </c>
      <c r="D149" s="46">
        <v>560</v>
      </c>
      <c r="E149" s="47">
        <v>0</v>
      </c>
      <c r="F149" s="47">
        <v>0</v>
      </c>
      <c r="G149" s="47">
        <v>0</v>
      </c>
      <c r="H149" s="76">
        <v>560</v>
      </c>
      <c r="I149" s="141">
        <v>-60</v>
      </c>
      <c r="J149" s="142">
        <v>-9.6774193548387094E-2</v>
      </c>
      <c r="K149" s="150">
        <v>-70.129206432743217</v>
      </c>
      <c r="L149" s="143">
        <v>-0.1131116232786181</v>
      </c>
    </row>
    <row r="150" spans="1:12" s="132" customFormat="1" ht="30" customHeight="1" x14ac:dyDescent="0.2">
      <c r="A150" s="176" t="s">
        <v>500</v>
      </c>
      <c r="B150" s="176"/>
      <c r="C150" s="45">
        <v>5400</v>
      </c>
      <c r="D150" s="46">
        <v>5400</v>
      </c>
      <c r="E150" s="47">
        <v>0</v>
      </c>
      <c r="F150" s="47">
        <v>0</v>
      </c>
      <c r="G150" s="47">
        <v>0</v>
      </c>
      <c r="H150" s="76">
        <v>5400</v>
      </c>
      <c r="I150" s="141">
        <v>0</v>
      </c>
      <c r="J150" s="142">
        <v>0</v>
      </c>
      <c r="K150" s="150">
        <v>-97.674490601451907</v>
      </c>
      <c r="L150" s="143">
        <v>-1.8087868629898501E-2</v>
      </c>
    </row>
    <row r="151" spans="1:12" s="126" customFormat="1" ht="45" customHeight="1" x14ac:dyDescent="0.2">
      <c r="A151" s="39" t="s">
        <v>417</v>
      </c>
      <c r="B151" s="40" t="s">
        <v>499</v>
      </c>
      <c r="C151" s="41">
        <v>6020</v>
      </c>
      <c r="D151" s="42">
        <v>5960</v>
      </c>
      <c r="E151" s="43">
        <v>0</v>
      </c>
      <c r="F151" s="43">
        <v>0</v>
      </c>
      <c r="G151" s="43">
        <v>0</v>
      </c>
      <c r="H151" s="75">
        <v>5960</v>
      </c>
      <c r="I151" s="144">
        <v>-60</v>
      </c>
      <c r="J151" s="145">
        <v>-9.9667774086378731E-3</v>
      </c>
      <c r="K151" s="144">
        <v>-167.80369703419547</v>
      </c>
      <c r="L151" s="146">
        <v>-2.7874368278105559E-2</v>
      </c>
    </row>
    <row r="152" spans="1:12" s="132" customFormat="1" ht="30.95" customHeight="1" x14ac:dyDescent="0.2">
      <c r="A152" s="176" t="s">
        <v>501</v>
      </c>
      <c r="B152" s="176"/>
      <c r="C152" s="35">
        <v>37755</v>
      </c>
      <c r="D152" s="36">
        <v>37755</v>
      </c>
      <c r="E152" s="37">
        <v>0</v>
      </c>
      <c r="F152" s="37">
        <v>0</v>
      </c>
      <c r="G152" s="37">
        <v>937</v>
      </c>
      <c r="H152" s="74">
        <v>38692</v>
      </c>
      <c r="I152" s="141">
        <v>937</v>
      </c>
      <c r="J152" s="142">
        <v>2.4817904913256521E-2</v>
      </c>
      <c r="K152" s="150">
        <v>237.14418697196379</v>
      </c>
      <c r="L152" s="143">
        <v>6.2811332796176341E-3</v>
      </c>
    </row>
    <row r="153" spans="1:12" s="126" customFormat="1" ht="45" customHeight="1" x14ac:dyDescent="0.2">
      <c r="A153" s="39" t="s">
        <v>417</v>
      </c>
      <c r="B153" s="40" t="s">
        <v>502</v>
      </c>
      <c r="C153" s="41">
        <v>37755</v>
      </c>
      <c r="D153" s="42">
        <v>37755</v>
      </c>
      <c r="E153" s="43">
        <v>0</v>
      </c>
      <c r="F153" s="43">
        <v>0</v>
      </c>
      <c r="G153" s="43">
        <v>937</v>
      </c>
      <c r="H153" s="75">
        <v>38692</v>
      </c>
      <c r="I153" s="144">
        <v>937</v>
      </c>
      <c r="J153" s="145">
        <v>2.4817904913256521E-2</v>
      </c>
      <c r="K153" s="144">
        <v>237.14418697196379</v>
      </c>
      <c r="L153" s="146">
        <v>6.2811332796176341E-3</v>
      </c>
    </row>
    <row r="154" spans="1:12" s="132" customFormat="1" ht="30" customHeight="1" x14ac:dyDescent="0.2">
      <c r="A154" s="176" t="s">
        <v>503</v>
      </c>
      <c r="B154" s="176"/>
      <c r="C154" s="35">
        <v>9468</v>
      </c>
      <c r="D154" s="36">
        <v>9468</v>
      </c>
      <c r="E154" s="37">
        <v>0</v>
      </c>
      <c r="F154" s="37">
        <v>0</v>
      </c>
      <c r="G154" s="37">
        <v>498</v>
      </c>
      <c r="H154" s="74">
        <v>9966</v>
      </c>
      <c r="I154" s="141">
        <v>498</v>
      </c>
      <c r="J154" s="142">
        <v>5.2598225602027884E-2</v>
      </c>
      <c r="K154" s="150">
        <v>317.73630123443036</v>
      </c>
      <c r="L154" s="143">
        <v>3.355896717727401E-2</v>
      </c>
    </row>
    <row r="155" spans="1:12" s="126" customFormat="1" ht="60.6" customHeight="1" x14ac:dyDescent="0.2">
      <c r="A155" s="39" t="s">
        <v>417</v>
      </c>
      <c r="B155" s="40" t="s">
        <v>504</v>
      </c>
      <c r="C155" s="41">
        <v>9468</v>
      </c>
      <c r="D155" s="42">
        <v>9468</v>
      </c>
      <c r="E155" s="43">
        <v>0</v>
      </c>
      <c r="F155" s="43">
        <v>0</v>
      </c>
      <c r="G155" s="43">
        <v>498</v>
      </c>
      <c r="H155" s="75">
        <v>9966</v>
      </c>
      <c r="I155" s="144">
        <v>498</v>
      </c>
      <c r="J155" s="145">
        <v>5.2598225602027884E-2</v>
      </c>
      <c r="K155" s="144">
        <v>317.73630123443036</v>
      </c>
      <c r="L155" s="146">
        <v>3.355896717727401E-2</v>
      </c>
    </row>
    <row r="156" spans="1:12" s="132" customFormat="1" ht="30" customHeight="1" x14ac:dyDescent="0.2">
      <c r="A156" s="176" t="s">
        <v>505</v>
      </c>
      <c r="B156" s="176"/>
      <c r="C156" s="35">
        <v>5096</v>
      </c>
      <c r="D156" s="36">
        <v>5096</v>
      </c>
      <c r="E156" s="37">
        <v>0</v>
      </c>
      <c r="F156" s="37">
        <v>0</v>
      </c>
      <c r="G156" s="37">
        <v>0</v>
      </c>
      <c r="H156" s="74">
        <v>5096</v>
      </c>
      <c r="I156" s="141">
        <v>0</v>
      </c>
      <c r="J156" s="142">
        <v>0</v>
      </c>
      <c r="K156" s="150">
        <v>-92.175778537963197</v>
      </c>
      <c r="L156" s="143">
        <v>-1.8087868629898588E-2</v>
      </c>
    </row>
    <row r="157" spans="1:12" s="126" customFormat="1" ht="45" customHeight="1" x14ac:dyDescent="0.2">
      <c r="A157" s="39" t="s">
        <v>417</v>
      </c>
      <c r="B157" s="40" t="s">
        <v>506</v>
      </c>
      <c r="C157" s="41">
        <v>5096</v>
      </c>
      <c r="D157" s="42">
        <v>5096</v>
      </c>
      <c r="E157" s="43">
        <v>0</v>
      </c>
      <c r="F157" s="43">
        <v>0</v>
      </c>
      <c r="G157" s="43">
        <v>0</v>
      </c>
      <c r="H157" s="75">
        <v>5096</v>
      </c>
      <c r="I157" s="144">
        <v>0</v>
      </c>
      <c r="J157" s="145">
        <v>0</v>
      </c>
      <c r="K157" s="144">
        <v>-92.175778537963197</v>
      </c>
      <c r="L157" s="146">
        <v>-1.8087868629898588E-2</v>
      </c>
    </row>
    <row r="158" spans="1:12" s="132" customFormat="1" ht="30" customHeight="1" x14ac:dyDescent="0.2">
      <c r="A158" s="176" t="s">
        <v>507</v>
      </c>
      <c r="B158" s="176"/>
      <c r="C158" s="35">
        <v>14233</v>
      </c>
      <c r="D158" s="46">
        <v>14233</v>
      </c>
      <c r="E158" s="37">
        <v>0</v>
      </c>
      <c r="F158" s="37">
        <v>0</v>
      </c>
      <c r="G158" s="37">
        <v>15</v>
      </c>
      <c r="H158" s="74">
        <v>14248</v>
      </c>
      <c r="I158" s="141">
        <v>15</v>
      </c>
      <c r="J158" s="142">
        <v>1.0538888498559686E-3</v>
      </c>
      <c r="K158" s="150">
        <v>-242.71595223879558</v>
      </c>
      <c r="L158" s="143">
        <v>-1.7053042383109365E-2</v>
      </c>
    </row>
    <row r="159" spans="1:12" s="126" customFormat="1" ht="45" customHeight="1" x14ac:dyDescent="0.2">
      <c r="A159" s="39" t="s">
        <v>417</v>
      </c>
      <c r="B159" s="40" t="s">
        <v>507</v>
      </c>
      <c r="C159" s="41">
        <v>14233</v>
      </c>
      <c r="D159" s="42">
        <v>14233</v>
      </c>
      <c r="E159" s="43">
        <v>0</v>
      </c>
      <c r="F159" s="43">
        <v>0</v>
      </c>
      <c r="G159" s="43">
        <v>15</v>
      </c>
      <c r="H159" s="75">
        <v>14248</v>
      </c>
      <c r="I159" s="144">
        <v>15</v>
      </c>
      <c r="J159" s="145">
        <v>1.0538888498559686E-3</v>
      </c>
      <c r="K159" s="144">
        <v>-242.71595223879558</v>
      </c>
      <c r="L159" s="146">
        <v>-1.7053042383109365E-2</v>
      </c>
    </row>
    <row r="160" spans="1:12" s="132" customFormat="1" ht="30" customHeight="1" x14ac:dyDescent="0.2">
      <c r="A160" s="176" t="s">
        <v>508</v>
      </c>
      <c r="B160" s="176"/>
      <c r="C160" s="35">
        <v>3634</v>
      </c>
      <c r="D160" s="46">
        <v>3634</v>
      </c>
      <c r="E160" s="37">
        <v>730</v>
      </c>
      <c r="F160" s="37">
        <v>0</v>
      </c>
      <c r="G160" s="37">
        <v>15</v>
      </c>
      <c r="H160" s="74">
        <v>4379</v>
      </c>
      <c r="I160" s="141">
        <v>745</v>
      </c>
      <c r="J160" s="142">
        <v>0.20500825536598788</v>
      </c>
      <c r="K160" s="150">
        <v>665.79322326967394</v>
      </c>
      <c r="L160" s="143">
        <v>0.18321222434498458</v>
      </c>
    </row>
    <row r="161" spans="1:12" s="126" customFormat="1" ht="45" customHeight="1" x14ac:dyDescent="0.2">
      <c r="A161" s="39" t="s">
        <v>417</v>
      </c>
      <c r="B161" s="40" t="s">
        <v>508</v>
      </c>
      <c r="C161" s="41">
        <v>3634</v>
      </c>
      <c r="D161" s="42">
        <v>3634</v>
      </c>
      <c r="E161" s="43">
        <v>730</v>
      </c>
      <c r="F161" s="43">
        <v>0</v>
      </c>
      <c r="G161" s="43">
        <v>15</v>
      </c>
      <c r="H161" s="75">
        <v>4379</v>
      </c>
      <c r="I161" s="144">
        <v>745</v>
      </c>
      <c r="J161" s="145">
        <v>0.20500825536598788</v>
      </c>
      <c r="K161" s="144">
        <v>665.79322326967394</v>
      </c>
      <c r="L161" s="146">
        <v>0.18321222434498458</v>
      </c>
    </row>
    <row r="162" spans="1:12" s="132" customFormat="1" ht="30" customHeight="1" x14ac:dyDescent="0.2">
      <c r="A162" s="176" t="s">
        <v>509</v>
      </c>
      <c r="B162" s="176"/>
      <c r="C162" s="35">
        <v>11223</v>
      </c>
      <c r="D162" s="46">
        <v>11223</v>
      </c>
      <c r="E162" s="37">
        <v>0</v>
      </c>
      <c r="F162" s="37">
        <v>0</v>
      </c>
      <c r="G162" s="37">
        <v>0</v>
      </c>
      <c r="H162" s="74">
        <v>11223</v>
      </c>
      <c r="I162" s="141">
        <v>0</v>
      </c>
      <c r="J162" s="142">
        <v>0</v>
      </c>
      <c r="K162" s="150">
        <v>-203.00014963335161</v>
      </c>
      <c r="L162" s="143">
        <v>-1.8087868629898567E-2</v>
      </c>
    </row>
    <row r="163" spans="1:12" s="126" customFormat="1" ht="45" customHeight="1" x14ac:dyDescent="0.2">
      <c r="A163" s="39" t="s">
        <v>417</v>
      </c>
      <c r="B163" s="40" t="s">
        <v>120</v>
      </c>
      <c r="C163" s="41">
        <v>11223</v>
      </c>
      <c r="D163" s="42">
        <v>11223</v>
      </c>
      <c r="E163" s="43">
        <v>0</v>
      </c>
      <c r="F163" s="43">
        <v>0</v>
      </c>
      <c r="G163" s="43">
        <v>0</v>
      </c>
      <c r="H163" s="75">
        <v>11223</v>
      </c>
      <c r="I163" s="144">
        <v>0</v>
      </c>
      <c r="J163" s="145">
        <v>0</v>
      </c>
      <c r="K163" s="144">
        <v>-203.00014963335161</v>
      </c>
      <c r="L163" s="146">
        <v>-1.8087868629898567E-2</v>
      </c>
    </row>
    <row r="164" spans="1:12" s="133" customFormat="1" ht="45" customHeight="1" thickBot="1" x14ac:dyDescent="0.25">
      <c r="A164" s="51" t="s">
        <v>60</v>
      </c>
      <c r="B164" s="52" t="s">
        <v>458</v>
      </c>
      <c r="C164" s="53">
        <v>3844201</v>
      </c>
      <c r="D164" s="54">
        <v>3843641</v>
      </c>
      <c r="E164" s="55">
        <v>1816</v>
      </c>
      <c r="F164" s="55">
        <v>0</v>
      </c>
      <c r="G164" s="55">
        <v>124977</v>
      </c>
      <c r="H164" s="78">
        <v>3970434</v>
      </c>
      <c r="I164" s="147">
        <v>126233</v>
      </c>
      <c r="J164" s="148">
        <v>3.2837252786729935E-2</v>
      </c>
      <c r="K164" s="147">
        <v>54416.311404317152</v>
      </c>
      <c r="L164" s="149">
        <v>1.4155428242258183E-2</v>
      </c>
    </row>
    <row r="165" spans="1:12" customFormat="1" ht="60.6" customHeight="1" thickBot="1" x14ac:dyDescent="0.25">
      <c r="A165" s="130"/>
      <c r="B165" s="130"/>
      <c r="C165" s="124"/>
      <c r="D165" s="131"/>
      <c r="E165" s="131"/>
      <c r="F165" s="131"/>
      <c r="G165" s="131"/>
      <c r="H165" s="131"/>
    </row>
    <row r="166" spans="1:12" s="130" customFormat="1" ht="45" customHeight="1" thickBot="1" x14ac:dyDescent="0.25">
      <c r="A166" s="163" t="s">
        <v>458</v>
      </c>
      <c r="B166" s="163"/>
      <c r="C166" s="163"/>
      <c r="D166" s="163"/>
      <c r="E166" s="163"/>
      <c r="F166" s="163"/>
      <c r="G166" s="163"/>
      <c r="H166" s="163"/>
    </row>
    <row r="167" spans="1:12" s="130" customFormat="1" ht="24" customHeight="1" thickBot="1" x14ac:dyDescent="0.25">
      <c r="A167" s="164" t="s">
        <v>452</v>
      </c>
      <c r="B167" s="164"/>
      <c r="C167" s="164"/>
      <c r="D167" s="164"/>
      <c r="E167" s="164"/>
      <c r="F167" s="164"/>
      <c r="G167" s="164"/>
      <c r="H167" s="164"/>
      <c r="I167" s="156" t="s">
        <v>782</v>
      </c>
      <c r="J167" s="156"/>
      <c r="K167" s="156"/>
      <c r="L167" s="156"/>
    </row>
    <row r="168" spans="1:12" s="125" customFormat="1" ht="89.45" customHeight="1" thickBot="1" x14ac:dyDescent="0.25">
      <c r="A168" s="165" t="s">
        <v>408</v>
      </c>
      <c r="B168" s="165"/>
      <c r="C168" s="2" t="s">
        <v>395</v>
      </c>
      <c r="D168" s="3" t="s">
        <v>453</v>
      </c>
      <c r="E168" s="28" t="s">
        <v>410</v>
      </c>
      <c r="F168" s="29" t="s">
        <v>411</v>
      </c>
      <c r="G168" s="3" t="s">
        <v>412</v>
      </c>
      <c r="H168" s="5" t="s">
        <v>398</v>
      </c>
      <c r="I168" s="157" t="s">
        <v>397</v>
      </c>
      <c r="J168" s="158"/>
      <c r="K168" s="159" t="s">
        <v>781</v>
      </c>
      <c r="L168" s="160"/>
    </row>
    <row r="169" spans="1:12" s="126" customFormat="1" ht="24" customHeight="1" thickBot="1" x14ac:dyDescent="0.25">
      <c r="A169" s="165"/>
      <c r="B169" s="165"/>
      <c r="C169" s="7" t="s">
        <v>399</v>
      </c>
      <c r="D169" s="8" t="s">
        <v>399</v>
      </c>
      <c r="E169" s="58" t="s">
        <v>399</v>
      </c>
      <c r="F169" s="58" t="s">
        <v>399</v>
      </c>
      <c r="G169" s="58" t="s">
        <v>399</v>
      </c>
      <c r="H169" s="10" t="s">
        <v>399</v>
      </c>
      <c r="I169" s="152" t="s">
        <v>399</v>
      </c>
      <c r="J169" s="140" t="s">
        <v>778</v>
      </c>
      <c r="K169" s="153" t="s">
        <v>399</v>
      </c>
      <c r="L169" s="140" t="s">
        <v>778</v>
      </c>
    </row>
    <row r="170" spans="1:12" s="132" customFormat="1" ht="30" customHeight="1" x14ac:dyDescent="0.2">
      <c r="A170" s="175" t="s">
        <v>510</v>
      </c>
      <c r="B170" s="175"/>
      <c r="C170" s="45">
        <v>212837</v>
      </c>
      <c r="D170" s="46">
        <v>182837</v>
      </c>
      <c r="E170" s="47">
        <v>0</v>
      </c>
      <c r="F170" s="47">
        <v>0</v>
      </c>
      <c r="G170" s="46">
        <v>15000</v>
      </c>
      <c r="H170" s="48">
        <v>197837</v>
      </c>
      <c r="I170" s="141">
        <v>-15000</v>
      </c>
      <c r="J170" s="142">
        <v>-7.0476467907365725E-2</v>
      </c>
      <c r="K170" s="150">
        <v>-18578.449666133238</v>
      </c>
      <c r="L170" s="143">
        <v>-8.7289567444256574E-2</v>
      </c>
    </row>
    <row r="171" spans="1:12" s="126" customFormat="1" ht="45" customHeight="1" x14ac:dyDescent="0.2">
      <c r="A171" s="39" t="s">
        <v>417</v>
      </c>
      <c r="B171" s="40" t="s">
        <v>510</v>
      </c>
      <c r="C171" s="41">
        <v>212837</v>
      </c>
      <c r="D171" s="42">
        <v>182837</v>
      </c>
      <c r="E171" s="43">
        <v>0</v>
      </c>
      <c r="F171" s="43">
        <v>0</v>
      </c>
      <c r="G171" s="42">
        <v>15000</v>
      </c>
      <c r="H171" s="44">
        <v>197837</v>
      </c>
      <c r="I171" s="144">
        <v>-15000</v>
      </c>
      <c r="J171" s="145">
        <v>-7.0476467907365725E-2</v>
      </c>
      <c r="K171" s="144">
        <v>-18578.449666133238</v>
      </c>
      <c r="L171" s="146">
        <v>-8.7289567444256574E-2</v>
      </c>
    </row>
    <row r="172" spans="1:12" s="132" customFormat="1" ht="30" customHeight="1" x14ac:dyDescent="0.2">
      <c r="A172" s="176" t="s">
        <v>511</v>
      </c>
      <c r="B172" s="176"/>
      <c r="C172" s="45">
        <v>0</v>
      </c>
      <c r="D172" s="46">
        <v>4838</v>
      </c>
      <c r="E172" s="79">
        <v>-4838</v>
      </c>
      <c r="F172" s="79">
        <v>0</v>
      </c>
      <c r="G172" s="47">
        <v>0</v>
      </c>
      <c r="H172" s="48">
        <v>0</v>
      </c>
      <c r="I172" s="141">
        <v>0</v>
      </c>
      <c r="J172" s="151" t="s">
        <v>779</v>
      </c>
      <c r="K172" s="150">
        <v>0</v>
      </c>
      <c r="L172" s="151" t="s">
        <v>779</v>
      </c>
    </row>
    <row r="173" spans="1:12" s="126" customFormat="1" ht="45" customHeight="1" x14ac:dyDescent="0.2">
      <c r="A173" s="39" t="s">
        <v>417</v>
      </c>
      <c r="B173" s="40" t="s">
        <v>512</v>
      </c>
      <c r="C173" s="41">
        <v>0</v>
      </c>
      <c r="D173" s="42">
        <v>4838</v>
      </c>
      <c r="E173" s="80">
        <v>-4838</v>
      </c>
      <c r="F173" s="80">
        <v>0</v>
      </c>
      <c r="G173" s="43">
        <v>0</v>
      </c>
      <c r="H173" s="44">
        <v>0</v>
      </c>
      <c r="I173" s="144">
        <v>0</v>
      </c>
      <c r="J173" s="145" t="s">
        <v>779</v>
      </c>
      <c r="K173" s="144">
        <v>0</v>
      </c>
      <c r="L173" s="146" t="s">
        <v>779</v>
      </c>
    </row>
    <row r="174" spans="1:12" s="132" customFormat="1" ht="30" customHeight="1" x14ac:dyDescent="0.2">
      <c r="A174" s="176" t="s">
        <v>485</v>
      </c>
      <c r="B174" s="176"/>
      <c r="C174" s="45">
        <v>500</v>
      </c>
      <c r="D174" s="46">
        <v>-5</v>
      </c>
      <c r="E174" s="47">
        <v>0</v>
      </c>
      <c r="F174" s="47">
        <v>0</v>
      </c>
      <c r="G174" s="46">
        <v>0</v>
      </c>
      <c r="H174" s="48">
        <v>-5</v>
      </c>
      <c r="I174" s="141">
        <v>-505</v>
      </c>
      <c r="J174" s="142">
        <v>-1.01</v>
      </c>
      <c r="K174" s="150">
        <v>-504.90956065685049</v>
      </c>
      <c r="L174" s="143">
        <v>-1.0098191213137009</v>
      </c>
    </row>
    <row r="175" spans="1:12" s="126" customFormat="1" ht="45" customHeight="1" x14ac:dyDescent="0.2">
      <c r="A175" s="39" t="s">
        <v>417</v>
      </c>
      <c r="B175" s="40" t="s">
        <v>487</v>
      </c>
      <c r="C175" s="41">
        <v>500</v>
      </c>
      <c r="D175" s="42">
        <v>-5</v>
      </c>
      <c r="E175" s="43">
        <v>0</v>
      </c>
      <c r="F175" s="43">
        <v>0</v>
      </c>
      <c r="G175" s="42">
        <v>0</v>
      </c>
      <c r="H175" s="44">
        <v>-5</v>
      </c>
      <c r="I175" s="144">
        <v>-505</v>
      </c>
      <c r="J175" s="145">
        <v>-1.01</v>
      </c>
      <c r="K175" s="144">
        <v>-504.90956065685049</v>
      </c>
      <c r="L175" s="146">
        <v>-1.0098191213137009</v>
      </c>
    </row>
    <row r="176" spans="1:12" s="126" customFormat="1" ht="30" customHeight="1" x14ac:dyDescent="0.2">
      <c r="A176" s="176" t="s">
        <v>488</v>
      </c>
      <c r="B176" s="176"/>
      <c r="C176" s="45">
        <v>1000</v>
      </c>
      <c r="D176" s="46">
        <v>1210</v>
      </c>
      <c r="E176" s="47">
        <v>0</v>
      </c>
      <c r="F176" s="47">
        <v>-210</v>
      </c>
      <c r="G176" s="46">
        <v>0</v>
      </c>
      <c r="H176" s="48">
        <v>1000</v>
      </c>
      <c r="I176" s="141">
        <v>0</v>
      </c>
      <c r="J176" s="142">
        <v>0</v>
      </c>
      <c r="K176" s="150">
        <v>-18.087868629898594</v>
      </c>
      <c r="L176" s="143">
        <v>-1.8087868629898595E-2</v>
      </c>
    </row>
    <row r="177" spans="1:12" s="132" customFormat="1" ht="30" customHeight="1" x14ac:dyDescent="0.2">
      <c r="A177" s="176" t="s">
        <v>489</v>
      </c>
      <c r="B177" s="176"/>
      <c r="C177" s="45">
        <v>410</v>
      </c>
      <c r="D177" s="46">
        <v>0</v>
      </c>
      <c r="E177" s="47">
        <v>0</v>
      </c>
      <c r="F177" s="47">
        <v>210</v>
      </c>
      <c r="G177" s="47">
        <v>0</v>
      </c>
      <c r="H177" s="76">
        <v>210</v>
      </c>
      <c r="I177" s="141">
        <v>-200</v>
      </c>
      <c r="J177" s="142">
        <v>-0.48780487804878048</v>
      </c>
      <c r="K177" s="150">
        <v>-203.79845241227869</v>
      </c>
      <c r="L177" s="143">
        <v>-0.497069396127509</v>
      </c>
    </row>
    <row r="178" spans="1:12" s="126" customFormat="1" ht="30" customHeight="1" x14ac:dyDescent="0.2">
      <c r="A178" s="176" t="s">
        <v>490</v>
      </c>
      <c r="B178" s="176"/>
      <c r="C178" s="45">
        <v>670</v>
      </c>
      <c r="D178" s="46">
        <v>670</v>
      </c>
      <c r="E178" s="47">
        <v>0</v>
      </c>
      <c r="F178" s="47">
        <v>0</v>
      </c>
      <c r="G178" s="46">
        <v>0</v>
      </c>
      <c r="H178" s="48">
        <v>670</v>
      </c>
      <c r="I178" s="141">
        <v>0</v>
      </c>
      <c r="J178" s="142">
        <v>0</v>
      </c>
      <c r="K178" s="150">
        <v>-12.118871982032033</v>
      </c>
      <c r="L178" s="143">
        <v>-1.8087868629898557E-2</v>
      </c>
    </row>
    <row r="179" spans="1:12" s="126" customFormat="1" ht="45" customHeight="1" x14ac:dyDescent="0.2">
      <c r="A179" s="39" t="s">
        <v>417</v>
      </c>
      <c r="B179" s="40" t="s">
        <v>491</v>
      </c>
      <c r="C179" s="41">
        <v>2080</v>
      </c>
      <c r="D179" s="42">
        <v>1880</v>
      </c>
      <c r="E179" s="43">
        <v>0</v>
      </c>
      <c r="F179" s="43">
        <v>0</v>
      </c>
      <c r="G179" s="42">
        <v>0</v>
      </c>
      <c r="H179" s="44">
        <v>1880</v>
      </c>
      <c r="I179" s="144">
        <v>-200</v>
      </c>
      <c r="J179" s="145">
        <v>-9.6153846153846159E-2</v>
      </c>
      <c r="K179" s="144">
        <v>-234.00519302420935</v>
      </c>
      <c r="L179" s="146">
        <v>-0.11250249664625449</v>
      </c>
    </row>
    <row r="180" spans="1:12" s="126" customFormat="1" ht="30" customHeight="1" x14ac:dyDescent="0.2">
      <c r="A180" s="176" t="s">
        <v>513</v>
      </c>
      <c r="B180" s="176"/>
      <c r="C180" s="45">
        <v>5660</v>
      </c>
      <c r="D180" s="46">
        <v>5660</v>
      </c>
      <c r="E180" s="47">
        <v>0</v>
      </c>
      <c r="F180" s="47">
        <v>0</v>
      </c>
      <c r="G180" s="46">
        <v>0</v>
      </c>
      <c r="H180" s="48">
        <v>5660</v>
      </c>
      <c r="I180" s="141">
        <v>0</v>
      </c>
      <c r="J180" s="142">
        <v>0</v>
      </c>
      <c r="K180" s="150">
        <v>-102.37733644522632</v>
      </c>
      <c r="L180" s="143">
        <v>-1.8087868629898644E-2</v>
      </c>
    </row>
    <row r="181" spans="1:12" s="126" customFormat="1" ht="45" customHeight="1" x14ac:dyDescent="0.2">
      <c r="A181" s="39" t="s">
        <v>417</v>
      </c>
      <c r="B181" s="40" t="s">
        <v>494</v>
      </c>
      <c r="C181" s="41">
        <v>5660</v>
      </c>
      <c r="D181" s="42">
        <v>5660</v>
      </c>
      <c r="E181" s="43">
        <v>0</v>
      </c>
      <c r="F181" s="43">
        <v>0</v>
      </c>
      <c r="G181" s="42">
        <v>0</v>
      </c>
      <c r="H181" s="44">
        <v>5660</v>
      </c>
      <c r="I181" s="144">
        <v>0</v>
      </c>
      <c r="J181" s="145">
        <v>0</v>
      </c>
      <c r="K181" s="144">
        <v>-102.37733644522632</v>
      </c>
      <c r="L181" s="146">
        <v>-1.8087868629898644E-2</v>
      </c>
    </row>
    <row r="182" spans="1:12" s="126" customFormat="1" ht="30" customHeight="1" x14ac:dyDescent="0.2">
      <c r="A182" s="176" t="s">
        <v>514</v>
      </c>
      <c r="B182" s="176"/>
      <c r="C182" s="45">
        <v>35000</v>
      </c>
      <c r="D182" s="46">
        <v>40000</v>
      </c>
      <c r="E182" s="47">
        <v>0</v>
      </c>
      <c r="F182" s="47">
        <v>0</v>
      </c>
      <c r="G182" s="46">
        <v>2000</v>
      </c>
      <c r="H182" s="48">
        <v>42000</v>
      </c>
      <c r="I182" s="141">
        <v>7000</v>
      </c>
      <c r="J182" s="142">
        <v>0.2</v>
      </c>
      <c r="K182" s="150">
        <v>6240.3095175442577</v>
      </c>
      <c r="L182" s="143">
        <v>0.17829455764412164</v>
      </c>
    </row>
    <row r="183" spans="1:12" s="132" customFormat="1" ht="45" customHeight="1" thickBot="1" x14ac:dyDescent="0.25">
      <c r="A183" s="39" t="s">
        <v>417</v>
      </c>
      <c r="B183" s="40" t="s">
        <v>514</v>
      </c>
      <c r="C183" s="41">
        <v>35000</v>
      </c>
      <c r="D183" s="42">
        <v>40000</v>
      </c>
      <c r="E183" s="43">
        <v>0</v>
      </c>
      <c r="F183" s="43">
        <v>0</v>
      </c>
      <c r="G183" s="42">
        <v>2000</v>
      </c>
      <c r="H183" s="44">
        <v>42000</v>
      </c>
      <c r="I183" s="144">
        <v>7000</v>
      </c>
      <c r="J183" s="145">
        <v>0.2</v>
      </c>
      <c r="K183" s="144">
        <v>6240.3095175442577</v>
      </c>
      <c r="L183" s="146">
        <v>0.17829455764412164</v>
      </c>
    </row>
    <row r="184" spans="1:12" s="126" customFormat="1" ht="30" customHeight="1" x14ac:dyDescent="0.2">
      <c r="A184" s="175" t="s">
        <v>515</v>
      </c>
      <c r="B184" s="175"/>
      <c r="C184" s="45">
        <v>108000</v>
      </c>
      <c r="D184" s="46">
        <v>108000</v>
      </c>
      <c r="E184" s="47">
        <v>0</v>
      </c>
      <c r="F184" s="47">
        <v>0</v>
      </c>
      <c r="G184" s="46">
        <v>0</v>
      </c>
      <c r="H184" s="48">
        <v>108000</v>
      </c>
      <c r="I184" s="141">
        <v>0</v>
      </c>
      <c r="J184" s="142">
        <v>0</v>
      </c>
      <c r="K184" s="150">
        <v>-1953.4898120290454</v>
      </c>
      <c r="L184" s="143">
        <v>-1.8087868629898567E-2</v>
      </c>
    </row>
    <row r="185" spans="1:12" s="126" customFormat="1" ht="45" customHeight="1" x14ac:dyDescent="0.2">
      <c r="A185" s="39" t="s">
        <v>417</v>
      </c>
      <c r="B185" s="40" t="s">
        <v>516</v>
      </c>
      <c r="C185" s="41">
        <v>108000</v>
      </c>
      <c r="D185" s="42">
        <v>108000</v>
      </c>
      <c r="E185" s="43">
        <v>0</v>
      </c>
      <c r="F185" s="43">
        <v>0</v>
      </c>
      <c r="G185" s="42">
        <v>0</v>
      </c>
      <c r="H185" s="44">
        <v>108000</v>
      </c>
      <c r="I185" s="144">
        <v>0</v>
      </c>
      <c r="J185" s="145">
        <v>0</v>
      </c>
      <c r="K185" s="144">
        <v>-1953.4898120290454</v>
      </c>
      <c r="L185" s="146">
        <v>-1.8087868629898567E-2</v>
      </c>
    </row>
    <row r="186" spans="1:12" s="126" customFormat="1" ht="30" customHeight="1" x14ac:dyDescent="0.2">
      <c r="A186" s="176" t="s">
        <v>517</v>
      </c>
      <c r="B186" s="176"/>
      <c r="C186" s="45">
        <v>188219</v>
      </c>
      <c r="D186" s="46">
        <v>90147</v>
      </c>
      <c r="E186" s="47">
        <v>0</v>
      </c>
      <c r="F186" s="47">
        <v>0</v>
      </c>
      <c r="G186" s="46">
        <v>133072</v>
      </c>
      <c r="H186" s="48">
        <v>223219</v>
      </c>
      <c r="I186" s="141">
        <v>35000</v>
      </c>
      <c r="J186" s="142">
        <v>0.1859535966082064</v>
      </c>
      <c r="K186" s="150">
        <v>30962.444052302657</v>
      </c>
      <c r="L186" s="143">
        <v>0.16450222375160137</v>
      </c>
    </row>
    <row r="187" spans="1:12" s="126" customFormat="1" ht="30" customHeight="1" x14ac:dyDescent="0.2">
      <c r="A187" s="176" t="s">
        <v>518</v>
      </c>
      <c r="B187" s="176"/>
      <c r="C187" s="45">
        <v>10000</v>
      </c>
      <c r="D187" s="46">
        <v>10000</v>
      </c>
      <c r="E187" s="47">
        <v>0</v>
      </c>
      <c r="F187" s="47">
        <v>0</v>
      </c>
      <c r="G187" s="46">
        <v>0</v>
      </c>
      <c r="H187" s="48">
        <v>10000</v>
      </c>
      <c r="I187" s="141">
        <v>0</v>
      </c>
      <c r="J187" s="142">
        <v>0</v>
      </c>
      <c r="K187" s="150">
        <v>-180.87868629898549</v>
      </c>
      <c r="L187" s="143">
        <v>-1.808786862989855E-2</v>
      </c>
    </row>
    <row r="188" spans="1:12" s="126" customFormat="1" ht="45" customHeight="1" x14ac:dyDescent="0.2">
      <c r="A188" s="39" t="s">
        <v>417</v>
      </c>
      <c r="B188" s="40" t="s">
        <v>496</v>
      </c>
      <c r="C188" s="41">
        <v>198219</v>
      </c>
      <c r="D188" s="42">
        <v>100147</v>
      </c>
      <c r="E188" s="43">
        <v>0</v>
      </c>
      <c r="F188" s="43">
        <v>0</v>
      </c>
      <c r="G188" s="42">
        <v>133072</v>
      </c>
      <c r="H188" s="44">
        <v>233219</v>
      </c>
      <c r="I188" s="144">
        <v>35000</v>
      </c>
      <c r="J188" s="145">
        <v>0.17657237701733941</v>
      </c>
      <c r="K188" s="144">
        <v>30781.565366003691</v>
      </c>
      <c r="L188" s="146">
        <v>0.15529069042828231</v>
      </c>
    </row>
    <row r="189" spans="1:12" s="126" customFormat="1" ht="45" customHeight="1" thickBot="1" x14ac:dyDescent="0.25">
      <c r="A189" s="167" t="s">
        <v>408</v>
      </c>
      <c r="B189" s="167"/>
      <c r="C189" s="50" t="s">
        <v>395</v>
      </c>
      <c r="D189" s="3" t="s">
        <v>453</v>
      </c>
      <c r="E189" s="28" t="s">
        <v>410</v>
      </c>
      <c r="F189" s="28" t="s">
        <v>411</v>
      </c>
      <c r="G189" s="3" t="s">
        <v>412</v>
      </c>
      <c r="H189" s="5" t="s">
        <v>398</v>
      </c>
      <c r="I189" s="157" t="s">
        <v>397</v>
      </c>
      <c r="J189" s="158"/>
      <c r="K189" s="159" t="s">
        <v>781</v>
      </c>
      <c r="L189" s="160"/>
    </row>
    <row r="190" spans="1:12" s="126" customFormat="1" ht="45" customHeight="1" thickBot="1" x14ac:dyDescent="0.25">
      <c r="A190" s="167"/>
      <c r="B190" s="167"/>
      <c r="C190" s="7" t="s">
        <v>399</v>
      </c>
      <c r="D190" s="8" t="s">
        <v>399</v>
      </c>
      <c r="E190" s="58" t="s">
        <v>399</v>
      </c>
      <c r="F190" s="58" t="s">
        <v>399</v>
      </c>
      <c r="G190" s="58" t="s">
        <v>399</v>
      </c>
      <c r="H190" s="10" t="s">
        <v>399</v>
      </c>
      <c r="I190" s="152" t="s">
        <v>399</v>
      </c>
      <c r="J190" s="140" t="s">
        <v>778</v>
      </c>
      <c r="K190" s="153" t="s">
        <v>399</v>
      </c>
      <c r="L190" s="140" t="s">
        <v>778</v>
      </c>
    </row>
    <row r="191" spans="1:12" s="126" customFormat="1" ht="30" customHeight="1" x14ac:dyDescent="0.2">
      <c r="A191" s="176" t="s">
        <v>519</v>
      </c>
      <c r="B191" s="176"/>
      <c r="C191" s="45">
        <v>62137</v>
      </c>
      <c r="D191" s="46">
        <v>33510</v>
      </c>
      <c r="E191" s="47">
        <v>0</v>
      </c>
      <c r="F191" s="47">
        <v>0</v>
      </c>
      <c r="G191" s="46">
        <v>35000</v>
      </c>
      <c r="H191" s="48">
        <v>68510</v>
      </c>
      <c r="I191" s="141">
        <v>6373</v>
      </c>
      <c r="J191" s="142">
        <v>0.10256368991100311</v>
      </c>
      <c r="K191" s="150">
        <v>5133.8001201656443</v>
      </c>
      <c r="L191" s="143">
        <v>8.2620662731796579E-2</v>
      </c>
    </row>
    <row r="192" spans="1:12" s="126" customFormat="1" ht="45.6" customHeight="1" x14ac:dyDescent="0.2">
      <c r="A192" s="39" t="s">
        <v>417</v>
      </c>
      <c r="B192" s="40" t="s">
        <v>520</v>
      </c>
      <c r="C192" s="41">
        <v>62137</v>
      </c>
      <c r="D192" s="42">
        <v>33510</v>
      </c>
      <c r="E192" s="43">
        <v>0</v>
      </c>
      <c r="F192" s="43">
        <v>0</v>
      </c>
      <c r="G192" s="42">
        <v>35000</v>
      </c>
      <c r="H192" s="44">
        <v>68510</v>
      </c>
      <c r="I192" s="144">
        <v>6373</v>
      </c>
      <c r="J192" s="145">
        <v>0.10256368991100311</v>
      </c>
      <c r="K192" s="144">
        <v>5133.8001201656443</v>
      </c>
      <c r="L192" s="146">
        <v>8.2620662731796579E-2</v>
      </c>
    </row>
    <row r="193" spans="1:12" s="126" customFormat="1" ht="30" customHeight="1" x14ac:dyDescent="0.2">
      <c r="A193" s="176" t="s">
        <v>499</v>
      </c>
      <c r="B193" s="176"/>
      <c r="C193" s="45">
        <v>28662</v>
      </c>
      <c r="D193" s="46">
        <v>36808</v>
      </c>
      <c r="E193" s="47">
        <v>0</v>
      </c>
      <c r="F193" s="47">
        <v>0</v>
      </c>
      <c r="G193" s="46">
        <v>15000</v>
      </c>
      <c r="H193" s="48">
        <v>51808</v>
      </c>
      <c r="I193" s="141">
        <v>23146</v>
      </c>
      <c r="J193" s="142">
        <v>0.80755006628986115</v>
      </c>
      <c r="K193" s="150">
        <v>22208.903702022217</v>
      </c>
      <c r="L193" s="143">
        <v>0.77485533814884577</v>
      </c>
    </row>
    <row r="194" spans="1:12" s="126" customFormat="1" ht="45" customHeight="1" x14ac:dyDescent="0.2">
      <c r="A194" s="39" t="s">
        <v>417</v>
      </c>
      <c r="B194" s="40" t="s">
        <v>521</v>
      </c>
      <c r="C194" s="41">
        <v>28662</v>
      </c>
      <c r="D194" s="42">
        <v>36808</v>
      </c>
      <c r="E194" s="43">
        <v>0</v>
      </c>
      <c r="F194" s="43">
        <v>0</v>
      </c>
      <c r="G194" s="42">
        <v>15000</v>
      </c>
      <c r="H194" s="44">
        <v>51808</v>
      </c>
      <c r="I194" s="144">
        <v>23146</v>
      </c>
      <c r="J194" s="145">
        <v>0.80755006628986115</v>
      </c>
      <c r="K194" s="144">
        <v>22208.903702022217</v>
      </c>
      <c r="L194" s="146">
        <v>0.77485533814884577</v>
      </c>
    </row>
    <row r="195" spans="1:12" s="126" customFormat="1" ht="30.6" customHeight="1" x14ac:dyDescent="0.2">
      <c r="A195" s="176" t="s">
        <v>501</v>
      </c>
      <c r="B195" s="176"/>
      <c r="C195" s="45">
        <v>23000</v>
      </c>
      <c r="D195" s="46">
        <v>16500</v>
      </c>
      <c r="E195" s="47">
        <v>0</v>
      </c>
      <c r="F195" s="47">
        <v>0</v>
      </c>
      <c r="G195" s="46">
        <v>1000</v>
      </c>
      <c r="H195" s="48">
        <v>17500</v>
      </c>
      <c r="I195" s="141">
        <v>-5500</v>
      </c>
      <c r="J195" s="142">
        <v>-0.2391304347826087</v>
      </c>
      <c r="K195" s="150">
        <v>-5816.537701023226</v>
      </c>
      <c r="L195" s="143">
        <v>-0.25289294352274894</v>
      </c>
    </row>
    <row r="196" spans="1:12" s="126" customFormat="1" ht="45" customHeight="1" x14ac:dyDescent="0.2">
      <c r="A196" s="39" t="s">
        <v>417</v>
      </c>
      <c r="B196" s="40" t="s">
        <v>502</v>
      </c>
      <c r="C196" s="41">
        <v>23000</v>
      </c>
      <c r="D196" s="42">
        <v>16500</v>
      </c>
      <c r="E196" s="43">
        <v>0</v>
      </c>
      <c r="F196" s="43">
        <v>0</v>
      </c>
      <c r="G196" s="42">
        <v>1000</v>
      </c>
      <c r="H196" s="44">
        <v>17500</v>
      </c>
      <c r="I196" s="144">
        <v>-5500</v>
      </c>
      <c r="J196" s="145">
        <v>-0.2391304347826087</v>
      </c>
      <c r="K196" s="144">
        <v>-5816.537701023226</v>
      </c>
      <c r="L196" s="146">
        <v>-0.25289294352274894</v>
      </c>
    </row>
    <row r="197" spans="1:12" s="126" customFormat="1" ht="30" customHeight="1" x14ac:dyDescent="0.2">
      <c r="A197" s="176" t="s">
        <v>503</v>
      </c>
      <c r="B197" s="176"/>
      <c r="C197" s="45">
        <v>900</v>
      </c>
      <c r="D197" s="46">
        <v>900</v>
      </c>
      <c r="E197" s="47">
        <v>0</v>
      </c>
      <c r="F197" s="47">
        <v>0</v>
      </c>
      <c r="G197" s="46">
        <v>8000</v>
      </c>
      <c r="H197" s="48">
        <v>8900</v>
      </c>
      <c r="I197" s="141">
        <v>8000</v>
      </c>
      <c r="J197" s="142">
        <v>8.8888888888888893</v>
      </c>
      <c r="K197" s="150">
        <v>7839.0179691939029</v>
      </c>
      <c r="L197" s="143">
        <v>8.7100199657710036</v>
      </c>
    </row>
    <row r="198" spans="1:12" s="126" customFormat="1" ht="60" customHeight="1" x14ac:dyDescent="0.2">
      <c r="A198" s="39" t="s">
        <v>417</v>
      </c>
      <c r="B198" s="40" t="s">
        <v>504</v>
      </c>
      <c r="C198" s="41">
        <v>900</v>
      </c>
      <c r="D198" s="42">
        <v>900</v>
      </c>
      <c r="E198" s="43">
        <v>0</v>
      </c>
      <c r="F198" s="43">
        <v>0</v>
      </c>
      <c r="G198" s="42">
        <v>8000</v>
      </c>
      <c r="H198" s="44">
        <v>8900</v>
      </c>
      <c r="I198" s="144">
        <v>8000</v>
      </c>
      <c r="J198" s="145">
        <v>8.8888888888888893</v>
      </c>
      <c r="K198" s="144">
        <v>7839.0179691939029</v>
      </c>
      <c r="L198" s="146">
        <v>8.7100199657710036</v>
      </c>
    </row>
    <row r="199" spans="1:12" s="126" customFormat="1" ht="30" customHeight="1" x14ac:dyDescent="0.2">
      <c r="A199" s="176" t="s">
        <v>509</v>
      </c>
      <c r="B199" s="176"/>
      <c r="C199" s="45">
        <v>281</v>
      </c>
      <c r="D199" s="46">
        <v>281</v>
      </c>
      <c r="E199" s="47">
        <v>0</v>
      </c>
      <c r="F199" s="47">
        <v>0</v>
      </c>
      <c r="G199" s="46">
        <v>0</v>
      </c>
      <c r="H199" s="48">
        <v>281</v>
      </c>
      <c r="I199" s="141">
        <v>0</v>
      </c>
      <c r="J199" s="142">
        <v>0</v>
      </c>
      <c r="K199" s="150">
        <v>-5.0826910850014997</v>
      </c>
      <c r="L199" s="143">
        <v>-1.8087868629898574E-2</v>
      </c>
    </row>
    <row r="200" spans="1:12" s="126" customFormat="1" ht="30" customHeight="1" x14ac:dyDescent="0.2">
      <c r="A200" s="39" t="s">
        <v>417</v>
      </c>
      <c r="B200" s="40" t="s">
        <v>120</v>
      </c>
      <c r="C200" s="41">
        <v>281</v>
      </c>
      <c r="D200" s="42">
        <v>281</v>
      </c>
      <c r="E200" s="43">
        <v>0</v>
      </c>
      <c r="F200" s="43">
        <v>0</v>
      </c>
      <c r="G200" s="42">
        <v>0</v>
      </c>
      <c r="H200" s="44">
        <v>281</v>
      </c>
      <c r="I200" s="144">
        <v>0</v>
      </c>
      <c r="J200" s="145">
        <v>0</v>
      </c>
      <c r="K200" s="144">
        <v>-5.0826910850014997</v>
      </c>
      <c r="L200" s="146">
        <v>-1.8087868629898574E-2</v>
      </c>
    </row>
    <row r="201" spans="1:12" s="133" customFormat="1" ht="45" customHeight="1" thickBot="1" x14ac:dyDescent="0.25">
      <c r="A201" s="51" t="s">
        <v>60</v>
      </c>
      <c r="B201" s="52" t="s">
        <v>458</v>
      </c>
      <c r="C201" s="53">
        <v>677276</v>
      </c>
      <c r="D201" s="54">
        <v>531356</v>
      </c>
      <c r="E201" s="55">
        <v>-4838</v>
      </c>
      <c r="F201" s="55">
        <v>0</v>
      </c>
      <c r="G201" s="54">
        <v>209072</v>
      </c>
      <c r="H201" s="56">
        <v>735590</v>
      </c>
      <c r="I201" s="147">
        <v>58314</v>
      </c>
      <c r="J201" s="148">
        <v>8.6100791996172904E-2</v>
      </c>
      <c r="K201" s="147">
        <v>45008.744714532862</v>
      </c>
      <c r="L201" s="149">
        <v>6.6455543551717261E-2</v>
      </c>
    </row>
    <row r="202" spans="1:12" customFormat="1" ht="60.6" customHeight="1" thickBot="1" x14ac:dyDescent="0.25">
      <c r="A202" s="130"/>
      <c r="B202" s="130"/>
      <c r="C202" s="124"/>
      <c r="D202" s="131"/>
      <c r="E202" s="131"/>
      <c r="F202" s="131"/>
      <c r="G202" s="131"/>
      <c r="H202" s="131"/>
    </row>
    <row r="203" spans="1:12" s="130" customFormat="1" ht="45" customHeight="1" thickBot="1" x14ac:dyDescent="0.25">
      <c r="A203" s="163" t="s">
        <v>458</v>
      </c>
      <c r="B203" s="163"/>
      <c r="C203" s="163"/>
      <c r="D203" s="163"/>
      <c r="E203" s="163"/>
    </row>
    <row r="204" spans="1:12" s="130" customFormat="1" ht="24" customHeight="1" thickBot="1" x14ac:dyDescent="0.25">
      <c r="A204" s="164" t="s">
        <v>455</v>
      </c>
      <c r="B204" s="164"/>
      <c r="C204" s="164"/>
      <c r="D204" s="164"/>
      <c r="E204" s="164"/>
      <c r="F204" s="156" t="s">
        <v>782</v>
      </c>
      <c r="G204" s="156"/>
      <c r="H204" s="156"/>
      <c r="I204" s="156"/>
    </row>
    <row r="205" spans="1:12" s="125" customFormat="1" ht="89.45" customHeight="1" thickBot="1" x14ac:dyDescent="0.25">
      <c r="A205" s="165" t="s">
        <v>408</v>
      </c>
      <c r="B205" s="165"/>
      <c r="C205" s="2" t="s">
        <v>395</v>
      </c>
      <c r="D205" s="59" t="s">
        <v>397</v>
      </c>
      <c r="E205" s="5" t="s">
        <v>398</v>
      </c>
      <c r="F205" s="157" t="s">
        <v>397</v>
      </c>
      <c r="G205" s="158"/>
      <c r="H205" s="159" t="s">
        <v>781</v>
      </c>
      <c r="I205" s="160"/>
    </row>
    <row r="206" spans="1:12" s="135" customFormat="1" ht="24" customHeight="1" thickBot="1" x14ac:dyDescent="0.25">
      <c r="A206" s="165"/>
      <c r="B206" s="165"/>
      <c r="C206" s="7" t="s">
        <v>399</v>
      </c>
      <c r="D206" s="8" t="s">
        <v>399</v>
      </c>
      <c r="E206" s="10" t="s">
        <v>399</v>
      </c>
      <c r="F206" s="152" t="s">
        <v>399</v>
      </c>
      <c r="G206" s="140" t="s">
        <v>778</v>
      </c>
      <c r="H206" s="153" t="s">
        <v>399</v>
      </c>
      <c r="I206" s="140" t="s">
        <v>778</v>
      </c>
    </row>
    <row r="207" spans="1:12" s="132" customFormat="1" ht="30" customHeight="1" x14ac:dyDescent="0.2">
      <c r="A207" s="175" t="s">
        <v>522</v>
      </c>
      <c r="B207" s="175"/>
      <c r="C207" s="81">
        <v>1061000</v>
      </c>
      <c r="D207" s="82">
        <v>75000</v>
      </c>
      <c r="E207" s="83">
        <v>1136000</v>
      </c>
      <c r="F207" s="141">
        <v>75000</v>
      </c>
      <c r="G207" s="142">
        <v>7.0688030160226206E-2</v>
      </c>
      <c r="H207" s="150">
        <v>54452.181236435194</v>
      </c>
      <c r="I207" s="143">
        <v>5.1321565727083122E-2</v>
      </c>
    </row>
    <row r="208" spans="1:12" s="126" customFormat="1" ht="45" customHeight="1" x14ac:dyDescent="0.2">
      <c r="A208" s="39" t="s">
        <v>417</v>
      </c>
      <c r="B208" s="40" t="s">
        <v>468</v>
      </c>
      <c r="C208" s="84">
        <v>1061000</v>
      </c>
      <c r="D208" s="85">
        <v>75000</v>
      </c>
      <c r="E208" s="86">
        <v>1136000</v>
      </c>
      <c r="F208" s="144">
        <v>75000</v>
      </c>
      <c r="G208" s="145">
        <v>7.0688030160226206E-2</v>
      </c>
      <c r="H208" s="144">
        <v>54452.181236435194</v>
      </c>
      <c r="I208" s="146">
        <v>5.1321565727083122E-2</v>
      </c>
    </row>
    <row r="209" spans="1:10" s="132" customFormat="1" ht="30" customHeight="1" x14ac:dyDescent="0.2">
      <c r="A209" s="176" t="s">
        <v>523</v>
      </c>
      <c r="B209" s="176"/>
      <c r="C209" s="87">
        <v>25094</v>
      </c>
      <c r="D209" s="82">
        <v>-2990</v>
      </c>
      <c r="E209" s="88">
        <v>22104</v>
      </c>
      <c r="F209" s="141">
        <v>-2990</v>
      </c>
      <c r="G209" s="142">
        <v>-0.11915198852315295</v>
      </c>
      <c r="H209" s="150">
        <v>-3389.8142481952782</v>
      </c>
      <c r="I209" s="143">
        <v>-0.13508465163765354</v>
      </c>
    </row>
    <row r="210" spans="1:10" s="126" customFormat="1" ht="45" customHeight="1" x14ac:dyDescent="0.2">
      <c r="A210" s="39" t="s">
        <v>417</v>
      </c>
      <c r="B210" s="136" t="s">
        <v>524</v>
      </c>
      <c r="C210" s="84">
        <v>25094</v>
      </c>
      <c r="D210" s="85">
        <v>-2990</v>
      </c>
      <c r="E210" s="86">
        <v>22104</v>
      </c>
      <c r="F210" s="144">
        <v>-2990</v>
      </c>
      <c r="G210" s="145">
        <v>-0.11915198852315295</v>
      </c>
      <c r="H210" s="144">
        <v>-3389.8142481952782</v>
      </c>
      <c r="I210" s="146">
        <v>-0.13508465163765354</v>
      </c>
    </row>
    <row r="211" spans="1:10" s="132" customFormat="1" ht="30" customHeight="1" x14ac:dyDescent="0.2">
      <c r="A211" s="176" t="s">
        <v>525</v>
      </c>
      <c r="B211" s="176"/>
      <c r="C211" s="87">
        <v>0</v>
      </c>
      <c r="D211" s="82">
        <v>2096</v>
      </c>
      <c r="E211" s="88">
        <v>2096</v>
      </c>
      <c r="F211" s="141">
        <v>2096</v>
      </c>
      <c r="G211" s="151" t="s">
        <v>779</v>
      </c>
      <c r="H211" s="150">
        <v>2058.0878273517328</v>
      </c>
      <c r="I211" s="151" t="s">
        <v>779</v>
      </c>
    </row>
    <row r="212" spans="1:10" s="126" customFormat="1" ht="45.6" customHeight="1" x14ac:dyDescent="0.2">
      <c r="A212" s="39" t="s">
        <v>417</v>
      </c>
      <c r="B212" s="40" t="s">
        <v>520</v>
      </c>
      <c r="C212" s="84">
        <v>0</v>
      </c>
      <c r="D212" s="85">
        <v>2096</v>
      </c>
      <c r="E212" s="86">
        <v>2096</v>
      </c>
      <c r="F212" s="144">
        <v>2096</v>
      </c>
      <c r="G212" s="154" t="s">
        <v>779</v>
      </c>
      <c r="H212" s="144">
        <v>2058.0878273517328</v>
      </c>
      <c r="I212" s="155" t="s">
        <v>779</v>
      </c>
    </row>
    <row r="213" spans="1:10" s="133" customFormat="1" ht="45" customHeight="1" thickBot="1" x14ac:dyDescent="0.25">
      <c r="A213" s="51" t="s">
        <v>60</v>
      </c>
      <c r="B213" s="52" t="s">
        <v>458</v>
      </c>
      <c r="C213" s="60">
        <v>1086094</v>
      </c>
      <c r="D213" s="61">
        <v>74106</v>
      </c>
      <c r="E213" s="62">
        <v>1160200</v>
      </c>
      <c r="F213" s="147">
        <v>74106</v>
      </c>
      <c r="G213" s="148">
        <v>6.8231663189374028E-2</v>
      </c>
      <c r="H213" s="147">
        <v>53120.454815591685</v>
      </c>
      <c r="I213" s="149">
        <v>4.8909629199306581E-2</v>
      </c>
    </row>
    <row r="214" spans="1:10" s="135" customFormat="1" ht="60" customHeight="1" thickBot="1" x14ac:dyDescent="0.25">
      <c r="A214" s="137"/>
      <c r="B214" s="125"/>
      <c r="C214" s="90"/>
      <c r="D214" s="91"/>
      <c r="E214" s="91"/>
      <c r="F214" s="91"/>
      <c r="G214" s="91"/>
      <c r="H214" s="91"/>
    </row>
    <row r="215" spans="1:10" s="130" customFormat="1" ht="45" customHeight="1" thickBot="1" x14ac:dyDescent="0.25">
      <c r="A215" s="163" t="s">
        <v>526</v>
      </c>
      <c r="B215" s="163"/>
      <c r="C215" s="163"/>
      <c r="D215" s="163"/>
      <c r="E215" s="163"/>
      <c r="F215" s="163"/>
      <c r="G215" s="156" t="s">
        <v>782</v>
      </c>
      <c r="H215" s="156"/>
      <c r="I215" s="156"/>
      <c r="J215" s="156"/>
    </row>
    <row r="216" spans="1:10" s="125" customFormat="1" ht="89.45" customHeight="1" thickBot="1" x14ac:dyDescent="0.25">
      <c r="A216" s="171" t="s">
        <v>394</v>
      </c>
      <c r="B216" s="171"/>
      <c r="C216" s="2" t="s">
        <v>395</v>
      </c>
      <c r="D216" s="3" t="s">
        <v>396</v>
      </c>
      <c r="E216" s="4" t="s">
        <v>397</v>
      </c>
      <c r="F216" s="5" t="s">
        <v>398</v>
      </c>
      <c r="G216" s="157" t="s">
        <v>397</v>
      </c>
      <c r="H216" s="158"/>
      <c r="I216" s="159" t="s">
        <v>781</v>
      </c>
      <c r="J216" s="160"/>
    </row>
    <row r="217" spans="1:10" s="126" customFormat="1" ht="24" customHeight="1" thickBot="1" x14ac:dyDescent="0.25">
      <c r="A217" s="171"/>
      <c r="B217" s="171"/>
      <c r="C217" s="7" t="s">
        <v>399</v>
      </c>
      <c r="D217" s="92" t="s">
        <v>399</v>
      </c>
      <c r="E217" s="92" t="s">
        <v>399</v>
      </c>
      <c r="F217" s="10" t="s">
        <v>399</v>
      </c>
      <c r="G217" s="152" t="s">
        <v>399</v>
      </c>
      <c r="H217" s="140" t="s">
        <v>778</v>
      </c>
      <c r="I217" s="153" t="s">
        <v>399</v>
      </c>
      <c r="J217" s="140" t="s">
        <v>778</v>
      </c>
    </row>
    <row r="218" spans="1:10" s="127" customFormat="1" ht="30" customHeight="1" x14ac:dyDescent="0.2">
      <c r="A218" s="179" t="s">
        <v>400</v>
      </c>
      <c r="B218" s="179"/>
      <c r="C218" s="63">
        <v>709770</v>
      </c>
      <c r="D218" s="64">
        <v>702379</v>
      </c>
      <c r="E218" s="65">
        <v>30081</v>
      </c>
      <c r="F218" s="66">
        <v>732460</v>
      </c>
      <c r="G218" s="141">
        <v>22690</v>
      </c>
      <c r="H218" s="142">
        <v>3.1968102343012526E-2</v>
      </c>
      <c r="I218" s="150">
        <v>9441.3597433444811</v>
      </c>
      <c r="J218" s="143">
        <v>1.3301998877586374E-2</v>
      </c>
    </row>
    <row r="219" spans="1:10" s="128" customFormat="1" ht="30" customHeight="1" x14ac:dyDescent="0.2">
      <c r="A219" s="177" t="s">
        <v>401</v>
      </c>
      <c r="B219" s="177"/>
      <c r="C219" s="63">
        <v>581167</v>
      </c>
      <c r="D219" s="64">
        <v>609004</v>
      </c>
      <c r="E219" s="65">
        <v>176722</v>
      </c>
      <c r="F219" s="66">
        <v>785726</v>
      </c>
      <c r="G219" s="141">
        <v>204559</v>
      </c>
      <c r="H219" s="142">
        <v>0.35197972355622392</v>
      </c>
      <c r="I219" s="141">
        <v>190346.89133290434</v>
      </c>
      <c r="J219" s="143">
        <v>0.3275252919262524</v>
      </c>
    </row>
    <row r="220" spans="1:10" s="128" customFormat="1" ht="30" customHeight="1" x14ac:dyDescent="0.2">
      <c r="A220" s="169" t="s">
        <v>402</v>
      </c>
      <c r="B220" s="169"/>
      <c r="C220" s="67">
        <v>1290937</v>
      </c>
      <c r="D220" s="68">
        <v>1311383</v>
      </c>
      <c r="E220" s="69">
        <v>206803</v>
      </c>
      <c r="F220" s="70">
        <v>1518186</v>
      </c>
      <c r="G220" s="144">
        <v>227249</v>
      </c>
      <c r="H220" s="145">
        <v>0.17603415193770106</v>
      </c>
      <c r="I220" s="144">
        <v>199788.25107624871</v>
      </c>
      <c r="J220" s="146">
        <v>0.15476220069317767</v>
      </c>
    </row>
    <row r="221" spans="1:10" s="128" customFormat="1" ht="30" customHeight="1" x14ac:dyDescent="0.2">
      <c r="A221" s="177" t="s">
        <v>403</v>
      </c>
      <c r="B221" s="177"/>
      <c r="C221" s="63">
        <v>62437</v>
      </c>
      <c r="D221" s="64">
        <v>62437</v>
      </c>
      <c r="E221" s="65">
        <v>-32912</v>
      </c>
      <c r="F221" s="66">
        <v>29525</v>
      </c>
      <c r="G221" s="141">
        <v>-32912</v>
      </c>
      <c r="H221" s="142">
        <v>-0.52712334032704966</v>
      </c>
      <c r="I221" s="141">
        <v>-33446.044321297755</v>
      </c>
      <c r="J221" s="143">
        <v>-0.53567667122535922</v>
      </c>
    </row>
    <row r="222" spans="1:10" s="128" customFormat="1" ht="30" customHeight="1" x14ac:dyDescent="0.2">
      <c r="A222" s="177" t="s">
        <v>404</v>
      </c>
      <c r="B222" s="177"/>
      <c r="C222" s="63">
        <v>0</v>
      </c>
      <c r="D222" s="64">
        <v>0</v>
      </c>
      <c r="E222" s="65">
        <v>0</v>
      </c>
      <c r="F222" s="66">
        <v>0</v>
      </c>
      <c r="G222" s="141">
        <v>0</v>
      </c>
      <c r="H222" s="151" t="s">
        <v>779</v>
      </c>
      <c r="I222" s="141">
        <v>0</v>
      </c>
      <c r="J222" s="151" t="s">
        <v>779</v>
      </c>
    </row>
    <row r="223" spans="1:10" s="128" customFormat="1" ht="30" customHeight="1" x14ac:dyDescent="0.2">
      <c r="A223" s="169" t="s">
        <v>405</v>
      </c>
      <c r="B223" s="169"/>
      <c r="C223" s="67">
        <v>62437</v>
      </c>
      <c r="D223" s="68">
        <v>62437</v>
      </c>
      <c r="E223" s="69">
        <v>-32912</v>
      </c>
      <c r="F223" s="70">
        <v>29525</v>
      </c>
      <c r="G223" s="144">
        <v>-32912</v>
      </c>
      <c r="H223" s="145">
        <v>-0.52712334032704966</v>
      </c>
      <c r="I223" s="144">
        <v>-33446.044321297755</v>
      </c>
      <c r="J223" s="146">
        <v>-0.53567667122535922</v>
      </c>
    </row>
    <row r="224" spans="1:10" s="129" customFormat="1" ht="45" customHeight="1" thickBot="1" x14ac:dyDescent="0.25">
      <c r="A224" s="174" t="s">
        <v>527</v>
      </c>
      <c r="B224" s="174"/>
      <c r="C224" s="53">
        <v>1353374</v>
      </c>
      <c r="D224" s="54">
        <v>1373820</v>
      </c>
      <c r="E224" s="55">
        <v>173891</v>
      </c>
      <c r="F224" s="71">
        <v>1547711</v>
      </c>
      <c r="G224" s="147">
        <v>194337</v>
      </c>
      <c r="H224" s="148">
        <v>0.14359445356568104</v>
      </c>
      <c r="I224" s="147">
        <v>166342.20675495104</v>
      </c>
      <c r="J224" s="149">
        <v>0.12290926732370434</v>
      </c>
    </row>
    <row r="225" spans="1:12" customFormat="1" x14ac:dyDescent="0.2">
      <c r="A225" s="130"/>
      <c r="B225" s="130"/>
      <c r="C225" s="124"/>
      <c r="D225" s="131"/>
      <c r="E225" s="131"/>
      <c r="F225" s="131"/>
      <c r="G225" s="131"/>
      <c r="H225" s="131"/>
    </row>
    <row r="226" spans="1:12" customFormat="1" x14ac:dyDescent="0.2">
      <c r="A226" s="130"/>
      <c r="B226" s="130"/>
      <c r="C226" s="124"/>
      <c r="D226" s="131"/>
      <c r="E226" s="131"/>
      <c r="F226" s="131"/>
      <c r="G226" s="131"/>
      <c r="H226" s="131"/>
    </row>
    <row r="227" spans="1:12" customFormat="1" ht="15.75" thickBot="1" x14ac:dyDescent="0.25">
      <c r="A227" s="130"/>
      <c r="B227" s="130"/>
      <c r="C227" s="124"/>
      <c r="D227" s="131"/>
      <c r="E227" s="131"/>
      <c r="F227" s="131"/>
      <c r="G227" s="131"/>
      <c r="H227" s="131"/>
    </row>
    <row r="228" spans="1:12" s="130" customFormat="1" ht="45" customHeight="1" thickBot="1" x14ac:dyDescent="0.25">
      <c r="A228" s="163" t="s">
        <v>526</v>
      </c>
      <c r="B228" s="163"/>
      <c r="C228" s="163"/>
      <c r="D228" s="163"/>
      <c r="E228" s="163"/>
      <c r="F228" s="163"/>
      <c r="G228" s="163"/>
      <c r="H228" s="163"/>
    </row>
    <row r="229" spans="1:12" s="130" customFormat="1" ht="24" customHeight="1" thickBot="1" x14ac:dyDescent="0.25">
      <c r="A229" s="164" t="s">
        <v>407</v>
      </c>
      <c r="B229" s="164"/>
      <c r="C229" s="164"/>
      <c r="D229" s="164"/>
      <c r="E229" s="164"/>
      <c r="F229" s="164"/>
      <c r="G229" s="164"/>
      <c r="H229" s="164"/>
      <c r="I229" s="156" t="s">
        <v>782</v>
      </c>
      <c r="J229" s="156"/>
      <c r="K229" s="156"/>
      <c r="L229" s="156"/>
    </row>
    <row r="230" spans="1:12" s="125" customFormat="1" ht="89.45" customHeight="1" thickBot="1" x14ac:dyDescent="0.25">
      <c r="A230" s="165" t="s">
        <v>408</v>
      </c>
      <c r="B230" s="165"/>
      <c r="C230" s="2" t="s">
        <v>395</v>
      </c>
      <c r="D230" s="3" t="s">
        <v>409</v>
      </c>
      <c r="E230" s="28" t="s">
        <v>410</v>
      </c>
      <c r="F230" s="29" t="s">
        <v>411</v>
      </c>
      <c r="G230" s="3" t="s">
        <v>412</v>
      </c>
      <c r="H230" s="5" t="s">
        <v>398</v>
      </c>
      <c r="I230" s="157" t="s">
        <v>397</v>
      </c>
      <c r="J230" s="158"/>
      <c r="K230" s="159" t="s">
        <v>781</v>
      </c>
      <c r="L230" s="160"/>
    </row>
    <row r="231" spans="1:12" s="126" customFormat="1" ht="24" customHeight="1" thickBot="1" x14ac:dyDescent="0.25">
      <c r="A231" s="165"/>
      <c r="B231" s="165"/>
      <c r="C231" s="7" t="s">
        <v>399</v>
      </c>
      <c r="D231" s="8" t="s">
        <v>399</v>
      </c>
      <c r="E231" s="58" t="s">
        <v>399</v>
      </c>
      <c r="F231" s="58" t="s">
        <v>399</v>
      </c>
      <c r="G231" s="58" t="s">
        <v>399</v>
      </c>
      <c r="H231" s="10" t="s">
        <v>399</v>
      </c>
      <c r="I231" s="152" t="s">
        <v>399</v>
      </c>
      <c r="J231" s="140" t="s">
        <v>778</v>
      </c>
      <c r="K231" s="153" t="s">
        <v>399</v>
      </c>
      <c r="L231" s="140" t="s">
        <v>778</v>
      </c>
    </row>
    <row r="232" spans="1:12" s="132" customFormat="1" ht="45.6" customHeight="1" x14ac:dyDescent="0.2">
      <c r="A232" s="175" t="s">
        <v>528</v>
      </c>
      <c r="B232" s="175"/>
      <c r="C232" s="30">
        <v>6385</v>
      </c>
      <c r="D232" s="31">
        <v>6135</v>
      </c>
      <c r="E232" s="32">
        <v>0</v>
      </c>
      <c r="F232" s="32">
        <v>513</v>
      </c>
      <c r="G232" s="31">
        <v>150</v>
      </c>
      <c r="H232" s="33">
        <v>6798</v>
      </c>
      <c r="I232" s="141">
        <v>413</v>
      </c>
      <c r="J232" s="142">
        <v>6.468285043069695E-2</v>
      </c>
      <c r="K232" s="150">
        <v>290.03866905394989</v>
      </c>
      <c r="L232" s="143">
        <v>4.5425006899600606E-2</v>
      </c>
    </row>
    <row r="233" spans="1:12" s="132" customFormat="1" ht="31.35" customHeight="1" x14ac:dyDescent="0.2">
      <c r="A233" s="176" t="s">
        <v>529</v>
      </c>
      <c r="B233" s="176"/>
      <c r="C233" s="35">
        <v>2763</v>
      </c>
      <c r="D233" s="36">
        <v>2763</v>
      </c>
      <c r="E233" s="37">
        <v>0</v>
      </c>
      <c r="F233" s="37">
        <v>-2763</v>
      </c>
      <c r="G233" s="36">
        <v>0</v>
      </c>
      <c r="H233" s="38">
        <v>0</v>
      </c>
      <c r="I233" s="141">
        <v>-2763</v>
      </c>
      <c r="J233" s="142">
        <v>-1</v>
      </c>
      <c r="K233" s="150">
        <v>-2763</v>
      </c>
      <c r="L233" s="143">
        <v>-1</v>
      </c>
    </row>
    <row r="234" spans="1:12" s="132" customFormat="1" ht="31.35" customHeight="1" x14ac:dyDescent="0.2">
      <c r="A234" s="176" t="s">
        <v>530</v>
      </c>
      <c r="B234" s="176"/>
      <c r="C234" s="35">
        <v>5364</v>
      </c>
      <c r="D234" s="46">
        <v>5364</v>
      </c>
      <c r="E234" s="37">
        <v>0</v>
      </c>
      <c r="F234" s="37">
        <v>0</v>
      </c>
      <c r="G234" s="36">
        <v>275</v>
      </c>
      <c r="H234" s="38">
        <v>5639</v>
      </c>
      <c r="I234" s="141">
        <v>275</v>
      </c>
      <c r="J234" s="142">
        <v>5.1267710663683817E-2</v>
      </c>
      <c r="K234" s="150">
        <v>173.00250879600208</v>
      </c>
      <c r="L234" s="143">
        <v>3.2252518418344908E-2</v>
      </c>
    </row>
    <row r="235" spans="1:12" s="132" customFormat="1" ht="31.35" customHeight="1" x14ac:dyDescent="0.2">
      <c r="A235" s="176" t="s">
        <v>531</v>
      </c>
      <c r="B235" s="176"/>
      <c r="C235" s="35">
        <v>730</v>
      </c>
      <c r="D235" s="46">
        <v>730</v>
      </c>
      <c r="E235" s="37">
        <v>0</v>
      </c>
      <c r="F235" s="37">
        <v>0</v>
      </c>
      <c r="G235" s="36">
        <v>0</v>
      </c>
      <c r="H235" s="38">
        <v>730</v>
      </c>
      <c r="I235" s="141">
        <v>0</v>
      </c>
      <c r="J235" s="142">
        <v>0</v>
      </c>
      <c r="K235" s="150">
        <v>-13.204144099825953</v>
      </c>
      <c r="L235" s="143">
        <v>-1.8087868629898567E-2</v>
      </c>
    </row>
    <row r="236" spans="1:12" s="132" customFormat="1" ht="31.35" customHeight="1" x14ac:dyDescent="0.2">
      <c r="A236" s="176" t="s">
        <v>532</v>
      </c>
      <c r="B236" s="176"/>
      <c r="C236" s="35">
        <v>5515</v>
      </c>
      <c r="D236" s="46">
        <v>4747</v>
      </c>
      <c r="E236" s="37">
        <v>0</v>
      </c>
      <c r="F236" s="37">
        <v>0</v>
      </c>
      <c r="G236" s="36">
        <v>830</v>
      </c>
      <c r="H236" s="38">
        <v>5577</v>
      </c>
      <c r="I236" s="141">
        <v>62</v>
      </c>
      <c r="J236" s="142">
        <v>1.1242067089755213E-2</v>
      </c>
      <c r="K236" s="150">
        <v>-38.876043348944222</v>
      </c>
      <c r="L236" s="143">
        <v>-7.049146572791337E-3</v>
      </c>
    </row>
    <row r="237" spans="1:12" s="132" customFormat="1" ht="31.35" customHeight="1" x14ac:dyDescent="0.2">
      <c r="A237" s="176" t="s">
        <v>533</v>
      </c>
      <c r="B237" s="176"/>
      <c r="C237" s="35">
        <v>0</v>
      </c>
      <c r="D237" s="46">
        <v>0</v>
      </c>
      <c r="E237" s="37">
        <v>0</v>
      </c>
      <c r="F237" s="37">
        <v>2250</v>
      </c>
      <c r="G237" s="36">
        <v>0</v>
      </c>
      <c r="H237" s="38">
        <v>2250</v>
      </c>
      <c r="I237" s="141">
        <v>2250</v>
      </c>
      <c r="J237" s="151" t="s">
        <v>779</v>
      </c>
      <c r="K237" s="150">
        <v>2209.3022955827282</v>
      </c>
      <c r="L237" s="151" t="s">
        <v>779</v>
      </c>
    </row>
    <row r="238" spans="1:12" s="132" customFormat="1" ht="30" customHeight="1" x14ac:dyDescent="0.2">
      <c r="A238" s="176" t="s">
        <v>534</v>
      </c>
      <c r="B238" s="176"/>
      <c r="C238" s="93">
        <v>100</v>
      </c>
      <c r="D238" s="94">
        <v>100</v>
      </c>
      <c r="E238" s="95">
        <v>0</v>
      </c>
      <c r="F238" s="95">
        <v>0</v>
      </c>
      <c r="G238" s="94">
        <v>0</v>
      </c>
      <c r="H238" s="96">
        <v>100</v>
      </c>
      <c r="I238" s="141">
        <v>0</v>
      </c>
      <c r="J238" s="142">
        <v>0</v>
      </c>
      <c r="K238" s="150">
        <v>-1.8087868629898622</v>
      </c>
      <c r="L238" s="143">
        <v>-1.8087868629898623E-2</v>
      </c>
    </row>
    <row r="239" spans="1:12" s="126" customFormat="1" ht="45" customHeight="1" x14ac:dyDescent="0.2">
      <c r="A239" s="39" t="s">
        <v>417</v>
      </c>
      <c r="B239" s="40" t="s">
        <v>535</v>
      </c>
      <c r="C239" s="41">
        <v>20857</v>
      </c>
      <c r="D239" s="42">
        <v>19839</v>
      </c>
      <c r="E239" s="43">
        <v>0</v>
      </c>
      <c r="F239" s="43">
        <v>0</v>
      </c>
      <c r="G239" s="42">
        <v>1255</v>
      </c>
      <c r="H239" s="44">
        <v>21094</v>
      </c>
      <c r="I239" s="144">
        <v>237</v>
      </c>
      <c r="J239" s="145">
        <v>1.1363091528024165E-2</v>
      </c>
      <c r="K239" s="144">
        <v>-144.54550087908137</v>
      </c>
      <c r="L239" s="146">
        <v>-6.9303112086628645E-3</v>
      </c>
    </row>
    <row r="240" spans="1:12" s="132" customFormat="1" ht="31.35" customHeight="1" x14ac:dyDescent="0.2">
      <c r="A240" s="176" t="s">
        <v>536</v>
      </c>
      <c r="B240" s="176"/>
      <c r="C240" s="35">
        <v>8704</v>
      </c>
      <c r="D240" s="46">
        <v>8704</v>
      </c>
      <c r="E240" s="37">
        <v>0</v>
      </c>
      <c r="F240" s="37">
        <v>0</v>
      </c>
      <c r="G240" s="36">
        <v>0</v>
      </c>
      <c r="H240" s="38">
        <v>8704</v>
      </c>
      <c r="I240" s="141">
        <v>0</v>
      </c>
      <c r="J240" s="142">
        <v>0</v>
      </c>
      <c r="K240" s="150">
        <v>-157.43680855463754</v>
      </c>
      <c r="L240" s="143">
        <v>-1.8087868629898612E-2</v>
      </c>
    </row>
    <row r="241" spans="1:12" s="126" customFormat="1" ht="30" customHeight="1" x14ac:dyDescent="0.2">
      <c r="A241" s="176" t="s">
        <v>537</v>
      </c>
      <c r="B241" s="176"/>
      <c r="C241" s="45">
        <v>990</v>
      </c>
      <c r="D241" s="97">
        <v>990</v>
      </c>
      <c r="E241" s="47">
        <v>0</v>
      </c>
      <c r="F241" s="47">
        <v>0</v>
      </c>
      <c r="G241" s="46">
        <v>0</v>
      </c>
      <c r="H241" s="48">
        <v>990</v>
      </c>
      <c r="I241" s="141">
        <v>0</v>
      </c>
      <c r="J241" s="142">
        <v>0</v>
      </c>
      <c r="K241" s="150">
        <v>-17.906989943599569</v>
      </c>
      <c r="L241" s="143">
        <v>-1.8087868629898553E-2</v>
      </c>
    </row>
    <row r="242" spans="1:12" s="132" customFormat="1" ht="31.35" customHeight="1" x14ac:dyDescent="0.2">
      <c r="A242" s="176" t="s">
        <v>538</v>
      </c>
      <c r="B242" s="176"/>
      <c r="C242" s="35">
        <v>2027</v>
      </c>
      <c r="D242" s="46">
        <v>2027</v>
      </c>
      <c r="E242" s="37">
        <v>0</v>
      </c>
      <c r="F242" s="37">
        <v>-500</v>
      </c>
      <c r="G242" s="36">
        <v>0</v>
      </c>
      <c r="H242" s="38">
        <v>1527</v>
      </c>
      <c r="I242" s="141">
        <v>-500</v>
      </c>
      <c r="J242" s="142">
        <v>-0.24666995559940799</v>
      </c>
      <c r="K242" s="150">
        <v>-527.62017539785506</v>
      </c>
      <c r="L242" s="143">
        <v>-0.26029609047748153</v>
      </c>
    </row>
    <row r="243" spans="1:12" s="132" customFormat="1" ht="31.35" customHeight="1" x14ac:dyDescent="0.2">
      <c r="A243" s="176" t="s">
        <v>539</v>
      </c>
      <c r="B243" s="176"/>
      <c r="C243" s="35">
        <v>1309</v>
      </c>
      <c r="D243" s="46">
        <v>1309</v>
      </c>
      <c r="E243" s="37">
        <v>0</v>
      </c>
      <c r="F243" s="37">
        <v>0</v>
      </c>
      <c r="G243" s="36">
        <v>1000</v>
      </c>
      <c r="H243" s="38">
        <v>2309</v>
      </c>
      <c r="I243" s="141">
        <v>1000</v>
      </c>
      <c r="J243" s="142">
        <v>0.76394194041252861</v>
      </c>
      <c r="K243" s="150">
        <v>958.23511133356442</v>
      </c>
      <c r="L243" s="143">
        <v>0.73203599032357858</v>
      </c>
    </row>
    <row r="244" spans="1:12" s="132" customFormat="1" ht="31.35" customHeight="1" x14ac:dyDescent="0.2">
      <c r="A244" s="176" t="s">
        <v>540</v>
      </c>
      <c r="B244" s="176"/>
      <c r="C244" s="35">
        <v>4026</v>
      </c>
      <c r="D244" s="46">
        <v>4026</v>
      </c>
      <c r="E244" s="37">
        <v>0</v>
      </c>
      <c r="F244" s="37">
        <v>0</v>
      </c>
      <c r="G244" s="36">
        <v>0</v>
      </c>
      <c r="H244" s="38">
        <v>4026</v>
      </c>
      <c r="I244" s="141">
        <v>0</v>
      </c>
      <c r="J244" s="142">
        <v>0</v>
      </c>
      <c r="K244" s="150">
        <v>-72.821759103971544</v>
      </c>
      <c r="L244" s="143">
        <v>-1.8087868629898547E-2</v>
      </c>
    </row>
    <row r="245" spans="1:12" s="126" customFormat="1" ht="45" customHeight="1" x14ac:dyDescent="0.2">
      <c r="A245" s="39" t="s">
        <v>417</v>
      </c>
      <c r="B245" s="40" t="s">
        <v>541</v>
      </c>
      <c r="C245" s="41">
        <v>17056</v>
      </c>
      <c r="D245" s="42">
        <v>17056</v>
      </c>
      <c r="E245" s="43">
        <v>0</v>
      </c>
      <c r="F245" s="43">
        <v>-500</v>
      </c>
      <c r="G245" s="42">
        <v>1000</v>
      </c>
      <c r="H245" s="44">
        <v>17556</v>
      </c>
      <c r="I245" s="144">
        <v>500</v>
      </c>
      <c r="J245" s="145">
        <v>2.9315196998123828E-2</v>
      </c>
      <c r="K245" s="144">
        <v>182.44937833350195</v>
      </c>
      <c r="L245" s="146">
        <v>1.069707893606367E-2</v>
      </c>
    </row>
    <row r="246" spans="1:12" s="132" customFormat="1" ht="31.35" customHeight="1" x14ac:dyDescent="0.2">
      <c r="A246" s="176" t="s">
        <v>542</v>
      </c>
      <c r="B246" s="176"/>
      <c r="C246" s="35">
        <v>450</v>
      </c>
      <c r="D246" s="36">
        <v>450</v>
      </c>
      <c r="E246" s="37">
        <v>0</v>
      </c>
      <c r="F246" s="37">
        <v>0</v>
      </c>
      <c r="G246" s="36">
        <v>0</v>
      </c>
      <c r="H246" s="38">
        <v>450</v>
      </c>
      <c r="I246" s="141">
        <v>0</v>
      </c>
      <c r="J246" s="142">
        <v>0</v>
      </c>
      <c r="K246" s="150">
        <v>-8.1395408834543446</v>
      </c>
      <c r="L246" s="143">
        <v>-1.8087868629898543E-2</v>
      </c>
    </row>
    <row r="247" spans="1:12" s="132" customFormat="1" ht="31.35" customHeight="1" x14ac:dyDescent="0.2">
      <c r="A247" s="176" t="s">
        <v>543</v>
      </c>
      <c r="B247" s="176"/>
      <c r="C247" s="35">
        <v>831</v>
      </c>
      <c r="D247" s="36">
        <v>831</v>
      </c>
      <c r="E247" s="37">
        <v>0</v>
      </c>
      <c r="F247" s="37">
        <v>0</v>
      </c>
      <c r="G247" s="36">
        <v>0</v>
      </c>
      <c r="H247" s="38">
        <v>831</v>
      </c>
      <c r="I247" s="141">
        <v>0</v>
      </c>
      <c r="J247" s="142">
        <v>0</v>
      </c>
      <c r="K247" s="150">
        <v>-15.031018831445749</v>
      </c>
      <c r="L247" s="143">
        <v>-1.8087868629898616E-2</v>
      </c>
    </row>
    <row r="248" spans="1:12" s="132" customFormat="1" ht="31.35" customHeight="1" x14ac:dyDescent="0.2">
      <c r="A248" s="176" t="s">
        <v>544</v>
      </c>
      <c r="B248" s="176"/>
      <c r="C248" s="35">
        <v>961</v>
      </c>
      <c r="D248" s="36">
        <v>961</v>
      </c>
      <c r="E248" s="37">
        <v>0</v>
      </c>
      <c r="F248" s="37">
        <v>-100</v>
      </c>
      <c r="G248" s="36">
        <v>0</v>
      </c>
      <c r="H248" s="38">
        <v>861</v>
      </c>
      <c r="I248" s="141">
        <v>-100</v>
      </c>
      <c r="J248" s="142">
        <v>-0.1040582726326743</v>
      </c>
      <c r="K248" s="150">
        <v>-115.57365489034271</v>
      </c>
      <c r="L248" s="143">
        <v>-0.12026394889733892</v>
      </c>
    </row>
    <row r="249" spans="1:12" s="132" customFormat="1" ht="31.35" customHeight="1" x14ac:dyDescent="0.2">
      <c r="A249" s="176" t="s">
        <v>545</v>
      </c>
      <c r="B249" s="176"/>
      <c r="C249" s="35">
        <v>100</v>
      </c>
      <c r="D249" s="36">
        <v>100</v>
      </c>
      <c r="E249" s="37">
        <v>0</v>
      </c>
      <c r="F249" s="37">
        <v>100</v>
      </c>
      <c r="G249" s="36">
        <v>0</v>
      </c>
      <c r="H249" s="38">
        <v>200</v>
      </c>
      <c r="I249" s="141">
        <v>100</v>
      </c>
      <c r="J249" s="142">
        <v>1</v>
      </c>
      <c r="K249" s="150">
        <v>96.382426274020276</v>
      </c>
      <c r="L249" s="143">
        <v>0.96382426274020272</v>
      </c>
    </row>
    <row r="250" spans="1:12" s="126" customFormat="1" ht="45" customHeight="1" x14ac:dyDescent="0.2">
      <c r="A250" s="39" t="s">
        <v>417</v>
      </c>
      <c r="B250" s="40" t="s">
        <v>546</v>
      </c>
      <c r="C250" s="41">
        <v>2342</v>
      </c>
      <c r="D250" s="42">
        <v>2342</v>
      </c>
      <c r="E250" s="43">
        <v>0</v>
      </c>
      <c r="F250" s="43">
        <v>0</v>
      </c>
      <c r="G250" s="42">
        <v>0</v>
      </c>
      <c r="H250" s="44">
        <v>2342</v>
      </c>
      <c r="I250" s="144">
        <v>0</v>
      </c>
      <c r="J250" s="145">
        <v>0</v>
      </c>
      <c r="K250" s="144">
        <v>-42.36178833122267</v>
      </c>
      <c r="L250" s="146">
        <v>-1.8087868629898664E-2</v>
      </c>
    </row>
    <row r="251" spans="1:12" s="132" customFormat="1" ht="31.35" customHeight="1" x14ac:dyDescent="0.2">
      <c r="A251" s="176" t="s">
        <v>547</v>
      </c>
      <c r="B251" s="176"/>
      <c r="C251" s="35">
        <v>5836</v>
      </c>
      <c r="D251" s="36">
        <v>5686</v>
      </c>
      <c r="E251" s="37">
        <v>0</v>
      </c>
      <c r="F251" s="37">
        <v>0</v>
      </c>
      <c r="G251" s="36">
        <v>0</v>
      </c>
      <c r="H251" s="38">
        <v>5686</v>
      </c>
      <c r="I251" s="141">
        <v>-150</v>
      </c>
      <c r="J251" s="142">
        <v>-2.5702535983550379E-2</v>
      </c>
      <c r="K251" s="150">
        <v>-252.84762102960303</v>
      </c>
      <c r="L251" s="143">
        <v>-4.3325500519123206E-2</v>
      </c>
    </row>
    <row r="252" spans="1:12" s="132" customFormat="1" ht="31.35" customHeight="1" x14ac:dyDescent="0.2">
      <c r="A252" s="176" t="s">
        <v>548</v>
      </c>
      <c r="B252" s="176"/>
      <c r="C252" s="35">
        <v>65948</v>
      </c>
      <c r="D252" s="36">
        <v>65298</v>
      </c>
      <c r="E252" s="37">
        <v>0</v>
      </c>
      <c r="F252" s="37">
        <v>0</v>
      </c>
      <c r="G252" s="36">
        <v>0</v>
      </c>
      <c r="H252" s="38">
        <v>65298</v>
      </c>
      <c r="I252" s="141">
        <v>-650</v>
      </c>
      <c r="J252" s="142">
        <v>-9.8562503790865525E-3</v>
      </c>
      <c r="K252" s="150">
        <v>-1831.1016457951191</v>
      </c>
      <c r="L252" s="143">
        <v>-2.7765840446944853E-2</v>
      </c>
    </row>
    <row r="253" spans="1:12" s="126" customFormat="1" ht="45" customHeight="1" x14ac:dyDescent="0.2">
      <c r="A253" s="39" t="s">
        <v>417</v>
      </c>
      <c r="B253" s="40" t="s">
        <v>549</v>
      </c>
      <c r="C253" s="41">
        <v>71784</v>
      </c>
      <c r="D253" s="42">
        <v>70984</v>
      </c>
      <c r="E253" s="43">
        <v>0</v>
      </c>
      <c r="F253" s="43">
        <v>0</v>
      </c>
      <c r="G253" s="42">
        <v>0</v>
      </c>
      <c r="H253" s="44">
        <v>70984</v>
      </c>
      <c r="I253" s="144">
        <v>-800</v>
      </c>
      <c r="J253" s="145">
        <v>-1.1144544745347153E-2</v>
      </c>
      <c r="K253" s="144">
        <v>-2083.9492668247258</v>
      </c>
      <c r="L253" s="146">
        <v>-2.9030832313951937E-2</v>
      </c>
    </row>
    <row r="254" spans="1:12" s="132" customFormat="1" ht="31.35" customHeight="1" x14ac:dyDescent="0.2">
      <c r="A254" s="176" t="s">
        <v>550</v>
      </c>
      <c r="B254" s="176"/>
      <c r="C254" s="35">
        <v>188691</v>
      </c>
      <c r="D254" s="36">
        <v>188691</v>
      </c>
      <c r="E254" s="37">
        <v>0</v>
      </c>
      <c r="F254" s="37">
        <v>0</v>
      </c>
      <c r="G254" s="36">
        <v>0</v>
      </c>
      <c r="H254" s="38">
        <v>188691</v>
      </c>
      <c r="I254" s="141">
        <v>0</v>
      </c>
      <c r="J254" s="142">
        <v>0</v>
      </c>
      <c r="K254" s="150">
        <v>-3413.0180196441943</v>
      </c>
      <c r="L254" s="143">
        <v>-1.8087868629898588E-2</v>
      </c>
    </row>
    <row r="255" spans="1:12" s="126" customFormat="1" ht="60" customHeight="1" x14ac:dyDescent="0.2">
      <c r="A255" s="39" t="s">
        <v>417</v>
      </c>
      <c r="B255" s="40" t="s">
        <v>551</v>
      </c>
      <c r="C255" s="41">
        <v>188691</v>
      </c>
      <c r="D255" s="42">
        <v>188691</v>
      </c>
      <c r="E255" s="43">
        <v>0</v>
      </c>
      <c r="F255" s="43">
        <v>0</v>
      </c>
      <c r="G255" s="42">
        <v>0</v>
      </c>
      <c r="H255" s="44">
        <v>188691</v>
      </c>
      <c r="I255" s="144">
        <v>0</v>
      </c>
      <c r="J255" s="145">
        <v>0</v>
      </c>
      <c r="K255" s="144">
        <v>-3413.0180196441943</v>
      </c>
      <c r="L255" s="146">
        <v>-1.8087868629898588E-2</v>
      </c>
    </row>
    <row r="256" spans="1:12" s="132" customFormat="1" ht="31.35" customHeight="1" x14ac:dyDescent="0.2">
      <c r="A256" s="176" t="s">
        <v>552</v>
      </c>
      <c r="B256" s="176"/>
      <c r="C256" s="35">
        <v>5605</v>
      </c>
      <c r="D256" s="36">
        <v>5605</v>
      </c>
      <c r="E256" s="37">
        <v>0</v>
      </c>
      <c r="F256" s="37">
        <v>0</v>
      </c>
      <c r="G256" s="36">
        <v>0</v>
      </c>
      <c r="H256" s="38">
        <v>5605</v>
      </c>
      <c r="I256" s="141">
        <v>0</v>
      </c>
      <c r="J256" s="142">
        <v>0</v>
      </c>
      <c r="K256" s="150">
        <v>-101.38250367058117</v>
      </c>
      <c r="L256" s="143">
        <v>-1.8087868629898515E-2</v>
      </c>
    </row>
    <row r="257" spans="1:12" s="132" customFormat="1" ht="31.35" customHeight="1" x14ac:dyDescent="0.2">
      <c r="A257" s="176" t="s">
        <v>553</v>
      </c>
      <c r="B257" s="176"/>
      <c r="C257" s="35">
        <v>2223</v>
      </c>
      <c r="D257" s="36">
        <v>0</v>
      </c>
      <c r="E257" s="37">
        <v>0</v>
      </c>
      <c r="F257" s="37">
        <v>0</v>
      </c>
      <c r="G257" s="36">
        <v>650</v>
      </c>
      <c r="H257" s="38">
        <v>650</v>
      </c>
      <c r="I257" s="141">
        <v>-1573</v>
      </c>
      <c r="J257" s="142">
        <v>-0.70760233918128657</v>
      </c>
      <c r="K257" s="150">
        <v>-1584.7571146094342</v>
      </c>
      <c r="L257" s="143">
        <v>-0.71289118965786513</v>
      </c>
    </row>
    <row r="258" spans="1:12" s="132" customFormat="1" ht="31.35" customHeight="1" x14ac:dyDescent="0.2">
      <c r="A258" s="176" t="s">
        <v>554</v>
      </c>
      <c r="B258" s="176"/>
      <c r="C258" s="35">
        <v>0</v>
      </c>
      <c r="D258" s="36">
        <v>0</v>
      </c>
      <c r="E258" s="37">
        <v>0</v>
      </c>
      <c r="F258" s="37">
        <v>850</v>
      </c>
      <c r="G258" s="36">
        <v>0</v>
      </c>
      <c r="H258" s="38">
        <v>850</v>
      </c>
      <c r="I258" s="141">
        <v>850</v>
      </c>
      <c r="J258" s="151" t="s">
        <v>779</v>
      </c>
      <c r="K258" s="150">
        <v>834.62531166458621</v>
      </c>
      <c r="L258" s="151" t="s">
        <v>779</v>
      </c>
    </row>
    <row r="259" spans="1:12" s="132" customFormat="1" ht="31.35" customHeight="1" x14ac:dyDescent="0.2">
      <c r="A259" s="176" t="s">
        <v>555</v>
      </c>
      <c r="B259" s="176"/>
      <c r="C259" s="35">
        <v>171250</v>
      </c>
      <c r="D259" s="36">
        <v>171250</v>
      </c>
      <c r="E259" s="37">
        <v>0</v>
      </c>
      <c r="F259" s="37">
        <v>-850</v>
      </c>
      <c r="G259" s="36">
        <v>15000</v>
      </c>
      <c r="H259" s="38">
        <v>185400</v>
      </c>
      <c r="I259" s="141">
        <v>14150</v>
      </c>
      <c r="J259" s="142">
        <v>8.2627737226277378E-2</v>
      </c>
      <c r="K259" s="150">
        <v>10796.509156016808</v>
      </c>
      <c r="L259" s="143">
        <v>6.3045308940244127E-2</v>
      </c>
    </row>
    <row r="260" spans="1:12" s="126" customFormat="1" ht="45" customHeight="1" x14ac:dyDescent="0.2">
      <c r="A260" s="39" t="s">
        <v>417</v>
      </c>
      <c r="B260" s="40" t="s">
        <v>556</v>
      </c>
      <c r="C260" s="41">
        <v>179078</v>
      </c>
      <c r="D260" s="42">
        <v>176855</v>
      </c>
      <c r="E260" s="43">
        <v>0</v>
      </c>
      <c r="F260" s="43">
        <v>0</v>
      </c>
      <c r="G260" s="42">
        <v>15650</v>
      </c>
      <c r="H260" s="44">
        <v>192505</v>
      </c>
      <c r="I260" s="144">
        <v>13427</v>
      </c>
      <c r="J260" s="145">
        <v>7.4978500988396118E-2</v>
      </c>
      <c r="K260" s="144">
        <v>9944.9948494013806</v>
      </c>
      <c r="L260" s="146">
        <v>5.5534431082552745E-2</v>
      </c>
    </row>
    <row r="261" spans="1:12" s="132" customFormat="1" ht="31.35" customHeight="1" x14ac:dyDescent="0.2">
      <c r="A261" s="176" t="s">
        <v>557</v>
      </c>
      <c r="B261" s="176"/>
      <c r="C261" s="35">
        <v>32205</v>
      </c>
      <c r="D261" s="36">
        <v>32005</v>
      </c>
      <c r="E261" s="37">
        <v>0</v>
      </c>
      <c r="F261" s="37">
        <v>0</v>
      </c>
      <c r="G261" s="36">
        <v>0</v>
      </c>
      <c r="H261" s="38">
        <v>32005</v>
      </c>
      <c r="I261" s="141">
        <v>-200</v>
      </c>
      <c r="J261" s="142">
        <v>-6.2102158049992234E-3</v>
      </c>
      <c r="K261" s="150">
        <v>-778.90223549990333</v>
      </c>
      <c r="L261" s="143">
        <v>-2.4185754867253634E-2</v>
      </c>
    </row>
    <row r="262" spans="1:12" s="132" customFormat="1" ht="31.35" customHeight="1" x14ac:dyDescent="0.2">
      <c r="A262" s="176" t="s">
        <v>558</v>
      </c>
      <c r="B262" s="176"/>
      <c r="C262" s="35">
        <v>966</v>
      </c>
      <c r="D262" s="36">
        <v>966</v>
      </c>
      <c r="E262" s="37">
        <v>0</v>
      </c>
      <c r="F262" s="37">
        <v>500</v>
      </c>
      <c r="G262" s="36">
        <v>0</v>
      </c>
      <c r="H262" s="38">
        <v>1466</v>
      </c>
      <c r="I262" s="141">
        <v>500</v>
      </c>
      <c r="J262" s="142">
        <v>0.51759834368530022</v>
      </c>
      <c r="K262" s="150">
        <v>473.48318458856875</v>
      </c>
      <c r="L262" s="143">
        <v>0.4901482242117689</v>
      </c>
    </row>
    <row r="263" spans="1:12" s="132" customFormat="1" ht="31.35" customHeight="1" x14ac:dyDescent="0.2">
      <c r="A263" s="176" t="s">
        <v>559</v>
      </c>
      <c r="B263" s="176"/>
      <c r="C263" s="35">
        <v>23482</v>
      </c>
      <c r="D263" s="36">
        <v>23482</v>
      </c>
      <c r="E263" s="37">
        <v>0</v>
      </c>
      <c r="F263" s="37">
        <v>0</v>
      </c>
      <c r="G263" s="36">
        <v>0</v>
      </c>
      <c r="H263" s="38">
        <v>23482</v>
      </c>
      <c r="I263" s="141">
        <v>0</v>
      </c>
      <c r="J263" s="142">
        <v>0</v>
      </c>
      <c r="K263" s="150">
        <v>-424.73933116727858</v>
      </c>
      <c r="L263" s="143">
        <v>-1.8087868629898585E-2</v>
      </c>
    </row>
    <row r="264" spans="1:12" s="132" customFormat="1" ht="31.35" customHeight="1" x14ac:dyDescent="0.2">
      <c r="A264" s="176" t="s">
        <v>560</v>
      </c>
      <c r="B264" s="176"/>
      <c r="C264" s="35">
        <v>2000</v>
      </c>
      <c r="D264" s="36">
        <v>2000</v>
      </c>
      <c r="E264" s="37">
        <v>0</v>
      </c>
      <c r="F264" s="37">
        <v>0</v>
      </c>
      <c r="G264" s="36">
        <v>0</v>
      </c>
      <c r="H264" s="38">
        <v>2000</v>
      </c>
      <c r="I264" s="141">
        <v>0</v>
      </c>
      <c r="J264" s="142">
        <v>0</v>
      </c>
      <c r="K264" s="150">
        <v>-36.175737259797188</v>
      </c>
      <c r="L264" s="143">
        <v>-1.8087868629898595E-2</v>
      </c>
    </row>
    <row r="265" spans="1:12" s="132" customFormat="1" ht="31.35" customHeight="1" x14ac:dyDescent="0.2">
      <c r="A265" s="176" t="s">
        <v>561</v>
      </c>
      <c r="B265" s="176"/>
      <c r="C265" s="35">
        <v>630</v>
      </c>
      <c r="D265" s="36">
        <v>630</v>
      </c>
      <c r="E265" s="37">
        <v>0</v>
      </c>
      <c r="F265" s="37">
        <v>0</v>
      </c>
      <c r="G265" s="36">
        <v>0</v>
      </c>
      <c r="H265" s="38">
        <v>630</v>
      </c>
      <c r="I265" s="141">
        <v>0</v>
      </c>
      <c r="J265" s="142">
        <v>0</v>
      </c>
      <c r="K265" s="150">
        <v>-11.395357236836048</v>
      </c>
      <c r="L265" s="143">
        <v>-1.8087868629898491E-2</v>
      </c>
    </row>
    <row r="266" spans="1:12" s="126" customFormat="1" ht="45" customHeight="1" x14ac:dyDescent="0.2">
      <c r="A266" s="39" t="s">
        <v>417</v>
      </c>
      <c r="B266" s="40" t="s">
        <v>562</v>
      </c>
      <c r="C266" s="41">
        <v>59283</v>
      </c>
      <c r="D266" s="42">
        <v>59083</v>
      </c>
      <c r="E266" s="43">
        <v>0</v>
      </c>
      <c r="F266" s="43">
        <v>500</v>
      </c>
      <c r="G266" s="42">
        <v>0</v>
      </c>
      <c r="H266" s="44">
        <v>59583</v>
      </c>
      <c r="I266" s="144">
        <v>300</v>
      </c>
      <c r="J266" s="145">
        <v>5.0604726481453368E-3</v>
      </c>
      <c r="K266" s="144">
        <v>-777.72947657524492</v>
      </c>
      <c r="L266" s="146">
        <v>-1.3118929146218055E-2</v>
      </c>
    </row>
    <row r="267" spans="1:12" s="132" customFormat="1" ht="31.35" customHeight="1" x14ac:dyDescent="0.2">
      <c r="A267" s="176" t="s">
        <v>563</v>
      </c>
      <c r="B267" s="176"/>
      <c r="C267" s="35">
        <v>4764</v>
      </c>
      <c r="D267" s="36">
        <v>4764</v>
      </c>
      <c r="E267" s="37">
        <v>0</v>
      </c>
      <c r="F267" s="37">
        <v>0</v>
      </c>
      <c r="G267" s="36">
        <v>0</v>
      </c>
      <c r="H267" s="38">
        <v>4764</v>
      </c>
      <c r="I267" s="141">
        <v>0</v>
      </c>
      <c r="J267" s="142">
        <v>0</v>
      </c>
      <c r="K267" s="150">
        <v>-86.170606152836626</v>
      </c>
      <c r="L267" s="143">
        <v>-1.8087868629898536E-2</v>
      </c>
    </row>
    <row r="268" spans="1:12" s="126" customFormat="1" ht="45" customHeight="1" x14ac:dyDescent="0.2">
      <c r="A268" s="39" t="s">
        <v>417</v>
      </c>
      <c r="B268" s="40" t="s">
        <v>564</v>
      </c>
      <c r="C268" s="41">
        <v>4764</v>
      </c>
      <c r="D268" s="42">
        <v>4764</v>
      </c>
      <c r="E268" s="43">
        <v>0</v>
      </c>
      <c r="F268" s="43">
        <v>0</v>
      </c>
      <c r="G268" s="42">
        <v>0</v>
      </c>
      <c r="H268" s="44">
        <v>4764</v>
      </c>
      <c r="I268" s="144">
        <v>0</v>
      </c>
      <c r="J268" s="145">
        <v>0</v>
      </c>
      <c r="K268" s="144">
        <v>-86.170606152836626</v>
      </c>
      <c r="L268" s="146">
        <v>-1.8087868629898536E-2</v>
      </c>
    </row>
    <row r="269" spans="1:12" s="132" customFormat="1" ht="31.35" customHeight="1" x14ac:dyDescent="0.2">
      <c r="A269" s="176" t="s">
        <v>565</v>
      </c>
      <c r="B269" s="176"/>
      <c r="C269" s="35">
        <v>88033</v>
      </c>
      <c r="D269" s="36">
        <v>88033</v>
      </c>
      <c r="E269" s="37">
        <v>0</v>
      </c>
      <c r="F269" s="37">
        <v>0</v>
      </c>
      <c r="G269" s="36">
        <v>9000</v>
      </c>
      <c r="H269" s="38">
        <v>97033</v>
      </c>
      <c r="I269" s="141">
        <v>9000</v>
      </c>
      <c r="J269" s="142">
        <v>0.102234389376711</v>
      </c>
      <c r="K269" s="150">
        <v>7244.879843235045</v>
      </c>
      <c r="L269" s="143">
        <v>8.2297318542308512E-2</v>
      </c>
    </row>
    <row r="270" spans="1:12" s="126" customFormat="1" ht="45" customHeight="1" x14ac:dyDescent="0.2">
      <c r="A270" s="39" t="s">
        <v>417</v>
      </c>
      <c r="B270" s="40" t="s">
        <v>565</v>
      </c>
      <c r="C270" s="41">
        <v>88033</v>
      </c>
      <c r="D270" s="42">
        <v>88033</v>
      </c>
      <c r="E270" s="43">
        <v>0</v>
      </c>
      <c r="F270" s="43">
        <v>0</v>
      </c>
      <c r="G270" s="42">
        <v>9000</v>
      </c>
      <c r="H270" s="44">
        <v>97033</v>
      </c>
      <c r="I270" s="144">
        <v>9000</v>
      </c>
      <c r="J270" s="145">
        <v>0.102234389376711</v>
      </c>
      <c r="K270" s="144">
        <v>7244.879843235045</v>
      </c>
      <c r="L270" s="146">
        <v>8.2297318542308512E-2</v>
      </c>
    </row>
    <row r="271" spans="1:12" s="132" customFormat="1" ht="31.35" customHeight="1" x14ac:dyDescent="0.2">
      <c r="A271" s="176" t="s">
        <v>566</v>
      </c>
      <c r="B271" s="176"/>
      <c r="C271" s="35">
        <v>648</v>
      </c>
      <c r="D271" s="36">
        <v>648</v>
      </c>
      <c r="E271" s="37">
        <v>0</v>
      </c>
      <c r="F271" s="37">
        <v>0</v>
      </c>
      <c r="G271" s="36">
        <v>0</v>
      </c>
      <c r="H271" s="38">
        <v>648</v>
      </c>
      <c r="I271" s="141">
        <v>0</v>
      </c>
      <c r="J271" s="142">
        <v>0</v>
      </c>
      <c r="K271" s="150">
        <v>-11.720938872174315</v>
      </c>
      <c r="L271" s="143">
        <v>-1.8087868629898633E-2</v>
      </c>
    </row>
    <row r="272" spans="1:12" s="126" customFormat="1" ht="45" customHeight="1" x14ac:dyDescent="0.2">
      <c r="A272" s="39" t="s">
        <v>417</v>
      </c>
      <c r="B272" s="40" t="s">
        <v>567</v>
      </c>
      <c r="C272" s="41">
        <v>648</v>
      </c>
      <c r="D272" s="42">
        <v>648</v>
      </c>
      <c r="E272" s="43">
        <v>0</v>
      </c>
      <c r="F272" s="43">
        <v>0</v>
      </c>
      <c r="G272" s="42">
        <v>0</v>
      </c>
      <c r="H272" s="44">
        <v>648</v>
      </c>
      <c r="I272" s="144">
        <v>0</v>
      </c>
      <c r="J272" s="145">
        <v>0</v>
      </c>
      <c r="K272" s="144">
        <v>-11.720938872174315</v>
      </c>
      <c r="L272" s="146">
        <v>-1.8087868629898633E-2</v>
      </c>
    </row>
    <row r="273" spans="1:12" s="125" customFormat="1" ht="89.45" customHeight="1" thickBot="1" x14ac:dyDescent="0.25">
      <c r="A273" s="167" t="s">
        <v>408</v>
      </c>
      <c r="B273" s="167"/>
      <c r="C273" s="50" t="s">
        <v>395</v>
      </c>
      <c r="D273" s="3" t="s">
        <v>409</v>
      </c>
      <c r="E273" s="28" t="s">
        <v>410</v>
      </c>
      <c r="F273" s="28" t="s">
        <v>411</v>
      </c>
      <c r="G273" s="3" t="s">
        <v>412</v>
      </c>
      <c r="H273" s="5" t="s">
        <v>398</v>
      </c>
      <c r="I273" s="157" t="s">
        <v>397</v>
      </c>
      <c r="J273" s="158"/>
      <c r="K273" s="159" t="s">
        <v>781</v>
      </c>
      <c r="L273" s="160"/>
    </row>
    <row r="274" spans="1:12" s="126" customFormat="1" ht="24" customHeight="1" thickBot="1" x14ac:dyDescent="0.25">
      <c r="A274" s="167"/>
      <c r="B274" s="167"/>
      <c r="C274" s="7" t="s">
        <v>399</v>
      </c>
      <c r="D274" s="8" t="s">
        <v>399</v>
      </c>
      <c r="E274" s="58" t="s">
        <v>399</v>
      </c>
      <c r="F274" s="58" t="s">
        <v>399</v>
      </c>
      <c r="G274" s="58" t="s">
        <v>399</v>
      </c>
      <c r="H274" s="10" t="s">
        <v>399</v>
      </c>
      <c r="I274" s="152" t="s">
        <v>399</v>
      </c>
      <c r="J274" s="140" t="s">
        <v>778</v>
      </c>
      <c r="K274" s="153" t="s">
        <v>399</v>
      </c>
      <c r="L274" s="140" t="s">
        <v>778</v>
      </c>
    </row>
    <row r="275" spans="1:12" s="132" customFormat="1" ht="31.35" customHeight="1" x14ac:dyDescent="0.2">
      <c r="A275" s="175" t="s">
        <v>568</v>
      </c>
      <c r="B275" s="175"/>
      <c r="C275" s="45">
        <v>1556</v>
      </c>
      <c r="D275" s="46">
        <v>1556</v>
      </c>
      <c r="E275" s="47">
        <v>0</v>
      </c>
      <c r="F275" s="47">
        <v>0</v>
      </c>
      <c r="G275" s="46">
        <v>0</v>
      </c>
      <c r="H275" s="48">
        <v>1556</v>
      </c>
      <c r="I275" s="141">
        <v>0</v>
      </c>
      <c r="J275" s="142">
        <v>0</v>
      </c>
      <c r="K275" s="150">
        <v>-28.144723588122133</v>
      </c>
      <c r="L275" s="143">
        <v>-1.8087868629898543E-2</v>
      </c>
    </row>
    <row r="276" spans="1:12" s="126" customFormat="1" ht="45" customHeight="1" x14ac:dyDescent="0.2">
      <c r="A276" s="39" t="s">
        <v>417</v>
      </c>
      <c r="B276" s="40" t="s">
        <v>569</v>
      </c>
      <c r="C276" s="41">
        <v>1556</v>
      </c>
      <c r="D276" s="42">
        <v>1556</v>
      </c>
      <c r="E276" s="43">
        <v>0</v>
      </c>
      <c r="F276" s="43">
        <v>0</v>
      </c>
      <c r="G276" s="42">
        <v>0</v>
      </c>
      <c r="H276" s="44">
        <v>1556</v>
      </c>
      <c r="I276" s="144">
        <v>0</v>
      </c>
      <c r="J276" s="145">
        <v>0</v>
      </c>
      <c r="K276" s="144">
        <v>-28.144723588122133</v>
      </c>
      <c r="L276" s="146">
        <v>-1.8087868629898543E-2</v>
      </c>
    </row>
    <row r="277" spans="1:12" s="132" customFormat="1" ht="31.35" customHeight="1" x14ac:dyDescent="0.2">
      <c r="A277" s="176" t="s">
        <v>570</v>
      </c>
      <c r="B277" s="176"/>
      <c r="C277" s="35">
        <v>52696</v>
      </c>
      <c r="D277" s="36">
        <v>49546</v>
      </c>
      <c r="E277" s="37">
        <v>176</v>
      </c>
      <c r="F277" s="37">
        <v>0</v>
      </c>
      <c r="G277" s="36">
        <v>1600</v>
      </c>
      <c r="H277" s="38">
        <v>51322</v>
      </c>
      <c r="I277" s="141">
        <v>-1374</v>
      </c>
      <c r="J277" s="142">
        <v>-2.6074085319568847E-2</v>
      </c>
      <c r="K277" s="150">
        <v>-2302.3055938236575</v>
      </c>
      <c r="L277" s="143">
        <v>-4.3690329319562349E-2</v>
      </c>
    </row>
    <row r="278" spans="1:12" s="132" customFormat="1" ht="31.35" customHeight="1" x14ac:dyDescent="0.2">
      <c r="A278" s="176" t="s">
        <v>571</v>
      </c>
      <c r="B278" s="176"/>
      <c r="C278" s="35">
        <v>3972</v>
      </c>
      <c r="D278" s="36">
        <v>3972</v>
      </c>
      <c r="E278" s="37">
        <v>0</v>
      </c>
      <c r="F278" s="37">
        <v>0</v>
      </c>
      <c r="G278" s="36">
        <v>0</v>
      </c>
      <c r="H278" s="38">
        <v>3972</v>
      </c>
      <c r="I278" s="141">
        <v>0</v>
      </c>
      <c r="J278" s="142">
        <v>0</v>
      </c>
      <c r="K278" s="150">
        <v>-71.845014197956971</v>
      </c>
      <c r="L278" s="143">
        <v>-1.8087868629898533E-2</v>
      </c>
    </row>
    <row r="279" spans="1:12" s="126" customFormat="1" ht="45" customHeight="1" x14ac:dyDescent="0.2">
      <c r="A279" s="39" t="s">
        <v>417</v>
      </c>
      <c r="B279" s="40" t="s">
        <v>572</v>
      </c>
      <c r="C279" s="41">
        <v>56668</v>
      </c>
      <c r="D279" s="42">
        <v>53518</v>
      </c>
      <c r="E279" s="43">
        <v>176</v>
      </c>
      <c r="F279" s="43">
        <v>0</v>
      </c>
      <c r="G279" s="42">
        <v>1600</v>
      </c>
      <c r="H279" s="44">
        <v>55294</v>
      </c>
      <c r="I279" s="144">
        <v>-1374</v>
      </c>
      <c r="J279" s="145">
        <v>-2.4246488317921932E-2</v>
      </c>
      <c r="K279" s="144">
        <v>-2374.1506080216132</v>
      </c>
      <c r="L279" s="146">
        <v>-4.189578965238959E-2</v>
      </c>
    </row>
    <row r="280" spans="1:12" s="132" customFormat="1" ht="31.35" customHeight="1" x14ac:dyDescent="0.2">
      <c r="A280" s="176" t="s">
        <v>573</v>
      </c>
      <c r="B280" s="176"/>
      <c r="C280" s="35">
        <v>19010</v>
      </c>
      <c r="D280" s="36">
        <v>19010</v>
      </c>
      <c r="E280" s="79">
        <v>0</v>
      </c>
      <c r="F280" s="79">
        <v>0</v>
      </c>
      <c r="G280" s="47">
        <v>0</v>
      </c>
      <c r="H280" s="38">
        <v>19010</v>
      </c>
      <c r="I280" s="141">
        <v>0</v>
      </c>
      <c r="J280" s="142">
        <v>0</v>
      </c>
      <c r="K280" s="150">
        <v>-343.85038265437106</v>
      </c>
      <c r="L280" s="143">
        <v>-1.8087868629898529E-2</v>
      </c>
    </row>
    <row r="281" spans="1:12" s="132" customFormat="1" ht="31.35" customHeight="1" x14ac:dyDescent="0.2">
      <c r="A281" s="176" t="s">
        <v>574</v>
      </c>
      <c r="B281" s="176"/>
      <c r="C281" s="35">
        <v>0</v>
      </c>
      <c r="D281" s="36">
        <v>0</v>
      </c>
      <c r="E281" s="79">
        <v>0</v>
      </c>
      <c r="F281" s="79">
        <v>0</v>
      </c>
      <c r="G281" s="47">
        <v>1400</v>
      </c>
      <c r="H281" s="38">
        <v>1400</v>
      </c>
      <c r="I281" s="141">
        <v>1400</v>
      </c>
      <c r="J281" s="151" t="s">
        <v>779</v>
      </c>
      <c r="K281" s="150">
        <v>1374.676983918142</v>
      </c>
      <c r="L281" s="151" t="s">
        <v>779</v>
      </c>
    </row>
    <row r="282" spans="1:12" s="126" customFormat="1" ht="45" customHeight="1" x14ac:dyDescent="0.2">
      <c r="A282" s="39" t="s">
        <v>417</v>
      </c>
      <c r="B282" s="40" t="s">
        <v>575</v>
      </c>
      <c r="C282" s="41">
        <v>19010</v>
      </c>
      <c r="D282" s="42">
        <v>19010</v>
      </c>
      <c r="E282" s="43">
        <v>0</v>
      </c>
      <c r="F282" s="43">
        <v>0</v>
      </c>
      <c r="G282" s="43">
        <v>1400</v>
      </c>
      <c r="H282" s="44">
        <v>20410</v>
      </c>
      <c r="I282" s="144">
        <v>1400</v>
      </c>
      <c r="J282" s="145">
        <v>7.3645449763282481E-2</v>
      </c>
      <c r="K282" s="144">
        <v>1030.8266012637687</v>
      </c>
      <c r="L282" s="146">
        <v>5.4225491912875783E-2</v>
      </c>
    </row>
    <row r="283" spans="1:12" s="133" customFormat="1" ht="45" customHeight="1" thickBot="1" x14ac:dyDescent="0.25">
      <c r="A283" s="51" t="s">
        <v>60</v>
      </c>
      <c r="B283" s="52" t="s">
        <v>526</v>
      </c>
      <c r="C283" s="53">
        <v>709770</v>
      </c>
      <c r="D283" s="54">
        <v>702379</v>
      </c>
      <c r="E283" s="55">
        <v>176</v>
      </c>
      <c r="F283" s="55">
        <v>0</v>
      </c>
      <c r="G283" s="54">
        <v>29905</v>
      </c>
      <c r="H283" s="56">
        <v>732460</v>
      </c>
      <c r="I283" s="147">
        <v>22690</v>
      </c>
      <c r="J283" s="148">
        <v>3.1968102343012526E-2</v>
      </c>
      <c r="K283" s="147">
        <v>9441.3597433444811</v>
      </c>
      <c r="L283" s="149">
        <v>1.3301998877586374E-2</v>
      </c>
    </row>
    <row r="284" spans="1:12" customFormat="1" x14ac:dyDescent="0.2">
      <c r="A284" s="130"/>
      <c r="B284" s="130"/>
      <c r="C284" s="124" t="s">
        <v>189</v>
      </c>
      <c r="D284" s="131"/>
      <c r="E284" s="131"/>
      <c r="F284" s="131"/>
      <c r="G284" s="131"/>
      <c r="H284" s="131"/>
    </row>
    <row r="285" spans="1:12" customFormat="1" x14ac:dyDescent="0.2">
      <c r="A285" s="130"/>
      <c r="B285" s="130"/>
      <c r="C285" s="124"/>
      <c r="D285" s="131"/>
      <c r="E285" s="131"/>
      <c r="F285" s="131"/>
      <c r="G285" s="131"/>
      <c r="H285" s="131"/>
    </row>
    <row r="286" spans="1:12" customFormat="1" ht="15.75" thickBot="1" x14ac:dyDescent="0.25">
      <c r="A286" s="130"/>
      <c r="B286" s="130"/>
      <c r="C286" s="124"/>
      <c r="D286" s="131"/>
      <c r="E286" s="131"/>
      <c r="F286" s="131"/>
      <c r="G286" s="131"/>
      <c r="H286" s="131"/>
    </row>
    <row r="287" spans="1:12" s="130" customFormat="1" ht="45" customHeight="1" thickBot="1" x14ac:dyDescent="0.25">
      <c r="A287" s="163" t="s">
        <v>526</v>
      </c>
      <c r="B287" s="163"/>
      <c r="C287" s="163"/>
      <c r="D287" s="163"/>
      <c r="E287" s="163"/>
      <c r="F287" s="163"/>
      <c r="G287" s="163"/>
      <c r="H287" s="163"/>
    </row>
    <row r="288" spans="1:12" s="130" customFormat="1" ht="24" customHeight="1" thickBot="1" x14ac:dyDescent="0.25">
      <c r="A288" s="164" t="s">
        <v>452</v>
      </c>
      <c r="B288" s="164"/>
      <c r="C288" s="164"/>
      <c r="D288" s="164"/>
      <c r="E288" s="164"/>
      <c r="F288" s="164"/>
      <c r="G288" s="164"/>
      <c r="H288" s="164"/>
      <c r="I288" s="156" t="s">
        <v>782</v>
      </c>
      <c r="J288" s="156"/>
      <c r="K288" s="156"/>
      <c r="L288" s="156"/>
    </row>
    <row r="289" spans="1:12" s="125" customFormat="1" ht="89.45" customHeight="1" thickBot="1" x14ac:dyDescent="0.25">
      <c r="A289" s="165" t="s">
        <v>408</v>
      </c>
      <c r="B289" s="165"/>
      <c r="C289" s="2" t="s">
        <v>395</v>
      </c>
      <c r="D289" s="3" t="s">
        <v>453</v>
      </c>
      <c r="E289" s="28" t="s">
        <v>410</v>
      </c>
      <c r="F289" s="29" t="s">
        <v>411</v>
      </c>
      <c r="G289" s="3" t="s">
        <v>412</v>
      </c>
      <c r="H289" s="5" t="s">
        <v>398</v>
      </c>
      <c r="I289" s="157" t="s">
        <v>397</v>
      </c>
      <c r="J289" s="158"/>
      <c r="K289" s="159" t="s">
        <v>781</v>
      </c>
      <c r="L289" s="160"/>
    </row>
    <row r="290" spans="1:12" s="126" customFormat="1" ht="24" customHeight="1" thickBot="1" x14ac:dyDescent="0.25">
      <c r="A290" s="165"/>
      <c r="B290" s="165"/>
      <c r="C290" s="7" t="s">
        <v>399</v>
      </c>
      <c r="D290" s="8" t="s">
        <v>399</v>
      </c>
      <c r="E290" s="58" t="s">
        <v>399</v>
      </c>
      <c r="F290" s="9" t="s">
        <v>399</v>
      </c>
      <c r="G290" s="8" t="s">
        <v>399</v>
      </c>
      <c r="H290" s="10" t="s">
        <v>399</v>
      </c>
      <c r="I290" s="152" t="s">
        <v>399</v>
      </c>
      <c r="J290" s="140" t="s">
        <v>778</v>
      </c>
      <c r="K290" s="153" t="s">
        <v>399</v>
      </c>
      <c r="L290" s="140" t="s">
        <v>778</v>
      </c>
    </row>
    <row r="291" spans="1:12" s="132" customFormat="1" ht="48" customHeight="1" x14ac:dyDescent="0.2">
      <c r="A291" s="175" t="s">
        <v>576</v>
      </c>
      <c r="B291" s="175"/>
      <c r="C291" s="45">
        <v>47805</v>
      </c>
      <c r="D291" s="97">
        <v>17466</v>
      </c>
      <c r="E291" s="47">
        <v>0</v>
      </c>
      <c r="F291" s="47">
        <v>2250</v>
      </c>
      <c r="G291" s="46">
        <v>24522</v>
      </c>
      <c r="H291" s="48">
        <v>44238</v>
      </c>
      <c r="I291" s="141">
        <v>-3567</v>
      </c>
      <c r="J291" s="142">
        <v>-7.4615625980545969E-2</v>
      </c>
      <c r="K291" s="150">
        <v>-4367.1711324494536</v>
      </c>
      <c r="L291" s="143">
        <v>-9.1353856969970795E-2</v>
      </c>
    </row>
    <row r="292" spans="1:12" s="132" customFormat="1" ht="31.35" customHeight="1" x14ac:dyDescent="0.2">
      <c r="A292" s="176" t="s">
        <v>532</v>
      </c>
      <c r="B292" s="176"/>
      <c r="C292" s="35">
        <v>1802</v>
      </c>
      <c r="D292" s="46">
        <v>0</v>
      </c>
      <c r="E292" s="79">
        <v>0</v>
      </c>
      <c r="F292" s="79">
        <v>0</v>
      </c>
      <c r="G292" s="47">
        <v>0</v>
      </c>
      <c r="H292" s="38">
        <v>0</v>
      </c>
      <c r="I292" s="141">
        <v>-1802</v>
      </c>
      <c r="J292" s="142">
        <v>-1</v>
      </c>
      <c r="K292" s="150">
        <v>-1802</v>
      </c>
      <c r="L292" s="143">
        <v>-1</v>
      </c>
    </row>
    <row r="293" spans="1:12" s="132" customFormat="1" ht="30" customHeight="1" x14ac:dyDescent="0.2">
      <c r="A293" s="176" t="s">
        <v>533</v>
      </c>
      <c r="B293" s="176"/>
      <c r="C293" s="45">
        <v>10000</v>
      </c>
      <c r="D293" s="97">
        <v>10000</v>
      </c>
      <c r="E293" s="47">
        <v>0</v>
      </c>
      <c r="F293" s="47">
        <v>-2250</v>
      </c>
      <c r="G293" s="46">
        <v>0</v>
      </c>
      <c r="H293" s="48">
        <v>7750</v>
      </c>
      <c r="I293" s="141">
        <v>-2250</v>
      </c>
      <c r="J293" s="142">
        <v>-0.22500000000000001</v>
      </c>
      <c r="K293" s="150">
        <v>-2390.1809818817137</v>
      </c>
      <c r="L293" s="143">
        <v>-0.23901809818817138</v>
      </c>
    </row>
    <row r="294" spans="1:12" s="132" customFormat="1" ht="30" customHeight="1" x14ac:dyDescent="0.2">
      <c r="A294" s="176" t="s">
        <v>534</v>
      </c>
      <c r="B294" s="176"/>
      <c r="C294" s="93">
        <v>12500</v>
      </c>
      <c r="D294" s="98">
        <v>19500</v>
      </c>
      <c r="E294" s="95">
        <v>0</v>
      </c>
      <c r="F294" s="95">
        <v>0</v>
      </c>
      <c r="G294" s="94">
        <v>0</v>
      </c>
      <c r="H294" s="96">
        <v>19500</v>
      </c>
      <c r="I294" s="141">
        <v>7000</v>
      </c>
      <c r="J294" s="142">
        <v>0.56000000000000005</v>
      </c>
      <c r="K294" s="150">
        <v>6647.2865617169773</v>
      </c>
      <c r="L294" s="143">
        <v>0.53178292493735824</v>
      </c>
    </row>
    <row r="295" spans="1:12" s="126" customFormat="1" ht="60.6" customHeight="1" x14ac:dyDescent="0.2">
      <c r="A295" s="39" t="s">
        <v>417</v>
      </c>
      <c r="B295" s="40" t="s">
        <v>577</v>
      </c>
      <c r="C295" s="41">
        <v>72107</v>
      </c>
      <c r="D295" s="42">
        <v>46966</v>
      </c>
      <c r="E295" s="43">
        <v>0</v>
      </c>
      <c r="F295" s="43">
        <v>0</v>
      </c>
      <c r="G295" s="43">
        <v>24522</v>
      </c>
      <c r="H295" s="44">
        <v>71488</v>
      </c>
      <c r="I295" s="144">
        <v>-619</v>
      </c>
      <c r="J295" s="145">
        <v>-8.5844647537687054E-3</v>
      </c>
      <c r="K295" s="144">
        <v>-1912.0655526141927</v>
      </c>
      <c r="L295" s="146">
        <v>-2.6517058712943162E-2</v>
      </c>
    </row>
    <row r="296" spans="1:12" s="132" customFormat="1" ht="30" customHeight="1" x14ac:dyDescent="0.2">
      <c r="A296" s="176" t="s">
        <v>578</v>
      </c>
      <c r="B296" s="176"/>
      <c r="C296" s="45">
        <v>21000</v>
      </c>
      <c r="D296" s="97">
        <v>7000</v>
      </c>
      <c r="E296" s="47">
        <v>0</v>
      </c>
      <c r="F296" s="47">
        <v>0</v>
      </c>
      <c r="G296" s="46">
        <v>40000</v>
      </c>
      <c r="H296" s="48">
        <v>47000</v>
      </c>
      <c r="I296" s="141">
        <v>26000</v>
      </c>
      <c r="J296" s="142">
        <v>1.2380952380952381</v>
      </c>
      <c r="K296" s="150">
        <v>25149.870174394768</v>
      </c>
      <c r="L296" s="143">
        <v>1.1976128654473699</v>
      </c>
    </row>
    <row r="297" spans="1:12" s="126" customFormat="1" ht="45" customHeight="1" x14ac:dyDescent="0.2">
      <c r="A297" s="39" t="s">
        <v>417</v>
      </c>
      <c r="B297" s="40" t="s">
        <v>579</v>
      </c>
      <c r="C297" s="41">
        <v>21000</v>
      </c>
      <c r="D297" s="42">
        <v>7000</v>
      </c>
      <c r="E297" s="43">
        <v>0</v>
      </c>
      <c r="F297" s="43">
        <v>0</v>
      </c>
      <c r="G297" s="43">
        <v>40000</v>
      </c>
      <c r="H297" s="44">
        <v>47000</v>
      </c>
      <c r="I297" s="144">
        <v>26000</v>
      </c>
      <c r="J297" s="145">
        <v>1.2380952380952381</v>
      </c>
      <c r="K297" s="144">
        <v>25149.870174394768</v>
      </c>
      <c r="L297" s="146">
        <v>1.1976128654473699</v>
      </c>
    </row>
    <row r="298" spans="1:12" s="126" customFormat="1" ht="30" customHeight="1" x14ac:dyDescent="0.2">
      <c r="A298" s="176" t="s">
        <v>538</v>
      </c>
      <c r="B298" s="176"/>
      <c r="C298" s="45">
        <v>17500</v>
      </c>
      <c r="D298" s="97">
        <v>26000</v>
      </c>
      <c r="E298" s="47">
        <v>0</v>
      </c>
      <c r="F298" s="47">
        <v>0</v>
      </c>
      <c r="G298" s="46">
        <v>0</v>
      </c>
      <c r="H298" s="48">
        <v>26000</v>
      </c>
      <c r="I298" s="141">
        <v>8500</v>
      </c>
      <c r="J298" s="142">
        <v>0.48571428571428571</v>
      </c>
      <c r="K298" s="150">
        <v>8029.7154156226388</v>
      </c>
      <c r="L298" s="143">
        <v>0.45884088089272224</v>
      </c>
    </row>
    <row r="299" spans="1:12" s="126" customFormat="1" ht="30" customHeight="1" x14ac:dyDescent="0.2">
      <c r="A299" s="176" t="s">
        <v>537</v>
      </c>
      <c r="B299" s="176"/>
      <c r="C299" s="45">
        <v>10000</v>
      </c>
      <c r="D299" s="97">
        <v>4200</v>
      </c>
      <c r="E299" s="47">
        <v>0</v>
      </c>
      <c r="F299" s="47">
        <v>0</v>
      </c>
      <c r="G299" s="46">
        <v>0</v>
      </c>
      <c r="H299" s="48">
        <v>4200</v>
      </c>
      <c r="I299" s="141">
        <v>-5800</v>
      </c>
      <c r="J299" s="142">
        <v>-0.57999999999999996</v>
      </c>
      <c r="K299" s="150">
        <v>-5875.9690482455744</v>
      </c>
      <c r="L299" s="143">
        <v>-0.5875969048245574</v>
      </c>
    </row>
    <row r="300" spans="1:12" s="126" customFormat="1" ht="30" customHeight="1" x14ac:dyDescent="0.2">
      <c r="A300" s="176" t="s">
        <v>540</v>
      </c>
      <c r="B300" s="176"/>
      <c r="C300" s="45">
        <v>8677</v>
      </c>
      <c r="D300" s="97">
        <v>8386</v>
      </c>
      <c r="E300" s="47">
        <v>0</v>
      </c>
      <c r="F300" s="47">
        <v>0</v>
      </c>
      <c r="G300" s="46">
        <v>18400</v>
      </c>
      <c r="H300" s="48">
        <v>26786</v>
      </c>
      <c r="I300" s="141">
        <v>18109</v>
      </c>
      <c r="J300" s="142">
        <v>2.0870116399677308</v>
      </c>
      <c r="K300" s="150">
        <v>17624.498350879538</v>
      </c>
      <c r="L300" s="143">
        <v>2.0311741789650268</v>
      </c>
    </row>
    <row r="301" spans="1:12" s="126" customFormat="1" ht="45" customHeight="1" x14ac:dyDescent="0.2">
      <c r="A301" s="39" t="s">
        <v>417</v>
      </c>
      <c r="B301" s="40" t="s">
        <v>541</v>
      </c>
      <c r="C301" s="41">
        <v>36177</v>
      </c>
      <c r="D301" s="42">
        <v>38586</v>
      </c>
      <c r="E301" s="43">
        <v>0</v>
      </c>
      <c r="F301" s="43">
        <v>0</v>
      </c>
      <c r="G301" s="43">
        <v>18400</v>
      </c>
      <c r="H301" s="44">
        <v>56986</v>
      </c>
      <c r="I301" s="144">
        <v>20809</v>
      </c>
      <c r="J301" s="145">
        <v>0.57519971252453217</v>
      </c>
      <c r="K301" s="144">
        <v>19778.244718256603</v>
      </c>
      <c r="L301" s="146">
        <v>0.54670770705853455</v>
      </c>
    </row>
    <row r="302" spans="1:12" s="126" customFormat="1" ht="30" customHeight="1" x14ac:dyDescent="0.2">
      <c r="A302" s="176" t="s">
        <v>547</v>
      </c>
      <c r="B302" s="176"/>
      <c r="C302" s="45">
        <v>850</v>
      </c>
      <c r="D302" s="97">
        <v>0</v>
      </c>
      <c r="E302" s="47">
        <v>0</v>
      </c>
      <c r="F302" s="47">
        <v>0</v>
      </c>
      <c r="G302" s="46">
        <v>0</v>
      </c>
      <c r="H302" s="48">
        <v>0</v>
      </c>
      <c r="I302" s="141">
        <v>-850</v>
      </c>
      <c r="J302" s="142">
        <v>-1</v>
      </c>
      <c r="K302" s="150">
        <v>-850</v>
      </c>
      <c r="L302" s="143">
        <v>-1</v>
      </c>
    </row>
    <row r="303" spans="1:12" s="126" customFormat="1" ht="30" customHeight="1" x14ac:dyDescent="0.2">
      <c r="A303" s="176" t="s">
        <v>548</v>
      </c>
      <c r="B303" s="176"/>
      <c r="C303" s="45">
        <v>75963</v>
      </c>
      <c r="D303" s="97">
        <v>51613</v>
      </c>
      <c r="E303" s="47">
        <v>0</v>
      </c>
      <c r="F303" s="47">
        <v>14966</v>
      </c>
      <c r="G303" s="46">
        <v>15000</v>
      </c>
      <c r="H303" s="48">
        <v>81579</v>
      </c>
      <c r="I303" s="141">
        <v>5616</v>
      </c>
      <c r="J303" s="142">
        <v>7.3930729434066589E-2</v>
      </c>
      <c r="K303" s="150">
        <v>4140.409765041506</v>
      </c>
      <c r="L303" s="143">
        <v>5.450561148245206E-2</v>
      </c>
    </row>
    <row r="304" spans="1:12" s="126" customFormat="1" ht="45" customHeight="1" x14ac:dyDescent="0.2">
      <c r="A304" s="39" t="s">
        <v>417</v>
      </c>
      <c r="B304" s="40" t="s">
        <v>549</v>
      </c>
      <c r="C304" s="41">
        <v>76813</v>
      </c>
      <c r="D304" s="42">
        <v>51613</v>
      </c>
      <c r="E304" s="43">
        <v>0</v>
      </c>
      <c r="F304" s="43">
        <v>14966</v>
      </c>
      <c r="G304" s="43">
        <v>15000</v>
      </c>
      <c r="H304" s="44">
        <v>81579</v>
      </c>
      <c r="I304" s="144">
        <v>4766</v>
      </c>
      <c r="J304" s="145">
        <v>6.2046788954994596E-2</v>
      </c>
      <c r="K304" s="144">
        <v>3290.409765041506</v>
      </c>
      <c r="L304" s="146">
        <v>4.2836626157571063E-2</v>
      </c>
    </row>
    <row r="305" spans="1:12" s="126" customFormat="1" ht="30" customHeight="1" x14ac:dyDescent="0.2">
      <c r="A305" s="176" t="s">
        <v>552</v>
      </c>
      <c r="B305" s="176"/>
      <c r="C305" s="45">
        <v>6073</v>
      </c>
      <c r="D305" s="97">
        <v>2000</v>
      </c>
      <c r="E305" s="47">
        <v>0</v>
      </c>
      <c r="F305" s="47">
        <v>0</v>
      </c>
      <c r="G305" s="46">
        <v>4800</v>
      </c>
      <c r="H305" s="48">
        <v>6800</v>
      </c>
      <c r="I305" s="141">
        <v>727</v>
      </c>
      <c r="J305" s="142">
        <v>0.11971019265601844</v>
      </c>
      <c r="K305" s="150">
        <v>604.00249331668965</v>
      </c>
      <c r="L305" s="143">
        <v>9.9457021787697955E-2</v>
      </c>
    </row>
    <row r="306" spans="1:12" s="126" customFormat="1" ht="30" customHeight="1" x14ac:dyDescent="0.2">
      <c r="A306" s="176" t="s">
        <v>553</v>
      </c>
      <c r="B306" s="176"/>
      <c r="C306" s="45">
        <v>76428</v>
      </c>
      <c r="D306" s="97">
        <v>173840</v>
      </c>
      <c r="E306" s="47">
        <v>0</v>
      </c>
      <c r="F306" s="47">
        <v>-24617</v>
      </c>
      <c r="G306" s="46">
        <v>0</v>
      </c>
      <c r="H306" s="48">
        <v>149223</v>
      </c>
      <c r="I306" s="141">
        <v>72795</v>
      </c>
      <c r="J306" s="142">
        <v>0.95246506515936569</v>
      </c>
      <c r="K306" s="150">
        <v>70095.873979440657</v>
      </c>
      <c r="L306" s="143">
        <v>0.9171491335562969</v>
      </c>
    </row>
    <row r="307" spans="1:12" s="126" customFormat="1" ht="30" customHeight="1" x14ac:dyDescent="0.2">
      <c r="A307" s="176" t="s">
        <v>555</v>
      </c>
      <c r="B307" s="176"/>
      <c r="C307" s="45">
        <v>185218</v>
      </c>
      <c r="D307" s="97">
        <v>186299</v>
      </c>
      <c r="E307" s="47">
        <v>0</v>
      </c>
      <c r="F307" s="47">
        <v>0</v>
      </c>
      <c r="G307" s="46">
        <v>20000</v>
      </c>
      <c r="H307" s="48">
        <v>206299</v>
      </c>
      <c r="I307" s="141">
        <v>21081</v>
      </c>
      <c r="J307" s="142">
        <v>0.11381723158656286</v>
      </c>
      <c r="K307" s="150">
        <v>17349.490789520554</v>
      </c>
      <c r="L307" s="143">
        <v>9.3670651823907797E-2</v>
      </c>
    </row>
    <row r="308" spans="1:12" s="126" customFormat="1" ht="45" customHeight="1" x14ac:dyDescent="0.2">
      <c r="A308" s="39" t="s">
        <v>417</v>
      </c>
      <c r="B308" s="40" t="s">
        <v>556</v>
      </c>
      <c r="C308" s="41">
        <v>267719</v>
      </c>
      <c r="D308" s="42">
        <v>362139</v>
      </c>
      <c r="E308" s="43">
        <v>0</v>
      </c>
      <c r="F308" s="43">
        <v>-24617</v>
      </c>
      <c r="G308" s="43">
        <v>24800</v>
      </c>
      <c r="H308" s="44">
        <v>362322</v>
      </c>
      <c r="I308" s="144">
        <v>94603</v>
      </c>
      <c r="J308" s="145">
        <v>0.3533667763587941</v>
      </c>
      <c r="K308" s="144">
        <v>88049.367262277869</v>
      </c>
      <c r="L308" s="146">
        <v>0.32888725589994683</v>
      </c>
    </row>
    <row r="309" spans="1:12" s="126" customFormat="1" ht="30" customHeight="1" x14ac:dyDescent="0.2">
      <c r="A309" s="176" t="s">
        <v>580</v>
      </c>
      <c r="B309" s="176"/>
      <c r="C309" s="45">
        <v>1000</v>
      </c>
      <c r="D309" s="97">
        <v>1000</v>
      </c>
      <c r="E309" s="47">
        <v>0</v>
      </c>
      <c r="F309" s="47">
        <v>0</v>
      </c>
      <c r="G309" s="46">
        <v>0</v>
      </c>
      <c r="H309" s="48">
        <v>1000</v>
      </c>
      <c r="I309" s="141">
        <v>0</v>
      </c>
      <c r="J309" s="142">
        <v>0</v>
      </c>
      <c r="K309" s="150">
        <v>-18.087868629898594</v>
      </c>
      <c r="L309" s="143">
        <v>-1.8087868629898595E-2</v>
      </c>
    </row>
    <row r="310" spans="1:12" s="126" customFormat="1" ht="30" customHeight="1" x14ac:dyDescent="0.2">
      <c r="A310" s="176" t="s">
        <v>581</v>
      </c>
      <c r="B310" s="176"/>
      <c r="C310" s="45">
        <v>36150</v>
      </c>
      <c r="D310" s="97">
        <v>31150</v>
      </c>
      <c r="E310" s="47">
        <v>0</v>
      </c>
      <c r="F310" s="47">
        <v>0</v>
      </c>
      <c r="G310" s="46">
        <v>0</v>
      </c>
      <c r="H310" s="48">
        <v>31150</v>
      </c>
      <c r="I310" s="141">
        <v>-5000</v>
      </c>
      <c r="J310" s="142">
        <v>-0.13831258644536654</v>
      </c>
      <c r="K310" s="150">
        <v>-5563.4371078213408</v>
      </c>
      <c r="L310" s="143">
        <v>-0.15389867518177983</v>
      </c>
    </row>
    <row r="311" spans="1:12" s="126" customFormat="1" ht="30" customHeight="1" x14ac:dyDescent="0.2">
      <c r="A311" s="176" t="s">
        <v>559</v>
      </c>
      <c r="B311" s="176"/>
      <c r="C311" s="45">
        <v>36651</v>
      </c>
      <c r="D311" s="97">
        <v>27000</v>
      </c>
      <c r="E311" s="47">
        <v>0</v>
      </c>
      <c r="F311" s="47">
        <v>9651</v>
      </c>
      <c r="G311" s="46">
        <v>0</v>
      </c>
      <c r="H311" s="48">
        <v>36651</v>
      </c>
      <c r="I311" s="141">
        <v>0</v>
      </c>
      <c r="J311" s="142">
        <v>0</v>
      </c>
      <c r="K311" s="150">
        <v>-662.93847315441235</v>
      </c>
      <c r="L311" s="143">
        <v>-1.8087868629898567E-2</v>
      </c>
    </row>
    <row r="312" spans="1:12" s="126" customFormat="1" ht="30" customHeight="1" x14ac:dyDescent="0.2">
      <c r="A312" s="176" t="s">
        <v>561</v>
      </c>
      <c r="B312" s="176"/>
      <c r="C312" s="45">
        <v>26650</v>
      </c>
      <c r="D312" s="97">
        <v>36650</v>
      </c>
      <c r="E312" s="47">
        <v>0</v>
      </c>
      <c r="F312" s="47">
        <v>0</v>
      </c>
      <c r="G312" s="46">
        <v>54000</v>
      </c>
      <c r="H312" s="48">
        <v>90650</v>
      </c>
      <c r="I312" s="141">
        <v>64000</v>
      </c>
      <c r="J312" s="142">
        <v>2.4015009380863042</v>
      </c>
      <c r="K312" s="150">
        <v>62360.334708699695</v>
      </c>
      <c r="L312" s="143">
        <v>2.3399750359737221</v>
      </c>
    </row>
    <row r="313" spans="1:12" s="126" customFormat="1" ht="45" customHeight="1" x14ac:dyDescent="0.2">
      <c r="A313" s="39" t="s">
        <v>417</v>
      </c>
      <c r="B313" s="40" t="s">
        <v>562</v>
      </c>
      <c r="C313" s="41">
        <v>100451</v>
      </c>
      <c r="D313" s="42">
        <v>95800</v>
      </c>
      <c r="E313" s="43">
        <v>0</v>
      </c>
      <c r="F313" s="43">
        <v>9651</v>
      </c>
      <c r="G313" s="43">
        <v>54000</v>
      </c>
      <c r="H313" s="44">
        <v>159451</v>
      </c>
      <c r="I313" s="144">
        <v>59000</v>
      </c>
      <c r="J313" s="145">
        <v>0.58735104677902661</v>
      </c>
      <c r="K313" s="144">
        <v>56115.871259094041</v>
      </c>
      <c r="L313" s="146">
        <v>0.5586392495753556</v>
      </c>
    </row>
    <row r="314" spans="1:12" s="126" customFormat="1" ht="30" customHeight="1" x14ac:dyDescent="0.2">
      <c r="A314" s="176" t="s">
        <v>563</v>
      </c>
      <c r="B314" s="176"/>
      <c r="C314" s="45">
        <v>6900</v>
      </c>
      <c r="D314" s="97">
        <v>6900</v>
      </c>
      <c r="E314" s="47">
        <v>0</v>
      </c>
      <c r="F314" s="47">
        <v>0</v>
      </c>
      <c r="G314" s="46">
        <v>0</v>
      </c>
      <c r="H314" s="48">
        <v>6900</v>
      </c>
      <c r="I314" s="141">
        <v>0</v>
      </c>
      <c r="J314" s="142">
        <v>0</v>
      </c>
      <c r="K314" s="150">
        <v>-124.80629354630037</v>
      </c>
      <c r="L314" s="143">
        <v>-1.8087868629898605E-2</v>
      </c>
    </row>
    <row r="315" spans="1:12" s="126" customFormat="1" ht="45" customHeight="1" x14ac:dyDescent="0.2">
      <c r="A315" s="39" t="s">
        <v>417</v>
      </c>
      <c r="B315" s="40" t="s">
        <v>564</v>
      </c>
      <c r="C315" s="41">
        <v>6900</v>
      </c>
      <c r="D315" s="42">
        <v>6900</v>
      </c>
      <c r="E315" s="43">
        <v>0</v>
      </c>
      <c r="F315" s="43">
        <v>0</v>
      </c>
      <c r="G315" s="43">
        <v>0</v>
      </c>
      <c r="H315" s="44">
        <v>6900</v>
      </c>
      <c r="I315" s="144">
        <v>0</v>
      </c>
      <c r="J315" s="145">
        <v>0</v>
      </c>
      <c r="K315" s="144">
        <v>-124.80629354630037</v>
      </c>
      <c r="L315" s="146">
        <v>-1.8087868629898605E-2</v>
      </c>
    </row>
    <row r="316" spans="1:12" s="133" customFormat="1" ht="45" customHeight="1" thickBot="1" x14ac:dyDescent="0.25">
      <c r="A316" s="51" t="s">
        <v>60</v>
      </c>
      <c r="B316" s="52" t="s">
        <v>526</v>
      </c>
      <c r="C316" s="53">
        <v>581167</v>
      </c>
      <c r="D316" s="54">
        <v>609004</v>
      </c>
      <c r="E316" s="55">
        <v>0</v>
      </c>
      <c r="F316" s="55">
        <v>0</v>
      </c>
      <c r="G316" s="55">
        <v>176722</v>
      </c>
      <c r="H316" s="56">
        <v>785726</v>
      </c>
      <c r="I316" s="147">
        <v>204559</v>
      </c>
      <c r="J316" s="148">
        <v>0.35197972355622392</v>
      </c>
      <c r="K316" s="147">
        <v>190346.89133290434</v>
      </c>
      <c r="L316" s="149">
        <v>0.3275252919262524</v>
      </c>
    </row>
    <row r="317" spans="1:12" customFormat="1" x14ac:dyDescent="0.2">
      <c r="A317" s="130"/>
      <c r="B317" s="130"/>
      <c r="C317" s="124"/>
      <c r="D317" s="131"/>
      <c r="E317" s="131"/>
      <c r="F317" s="131"/>
      <c r="G317" s="131"/>
      <c r="H317" s="131"/>
    </row>
    <row r="318" spans="1:12" customFormat="1" x14ac:dyDescent="0.2">
      <c r="A318" s="130"/>
      <c r="B318" s="130"/>
      <c r="C318" s="124"/>
      <c r="D318" s="131"/>
      <c r="E318" s="131"/>
      <c r="F318" s="131"/>
      <c r="G318" s="131"/>
      <c r="H318" s="131"/>
    </row>
    <row r="319" spans="1:12" customFormat="1" ht="15.75" thickBot="1" x14ac:dyDescent="0.25">
      <c r="A319" s="130"/>
      <c r="B319" s="130"/>
      <c r="C319" s="124"/>
      <c r="D319" s="131"/>
      <c r="E319" s="131"/>
      <c r="F319" s="131"/>
      <c r="G319" s="131"/>
      <c r="H319" s="131"/>
    </row>
    <row r="320" spans="1:12" s="130" customFormat="1" ht="45" customHeight="1" thickBot="1" x14ac:dyDescent="0.25">
      <c r="A320" s="163" t="s">
        <v>526</v>
      </c>
      <c r="B320" s="163"/>
      <c r="C320" s="163"/>
      <c r="D320" s="163"/>
      <c r="E320" s="163"/>
    </row>
    <row r="321" spans="1:10" s="130" customFormat="1" ht="24" customHeight="1" thickBot="1" x14ac:dyDescent="0.25">
      <c r="A321" s="164" t="s">
        <v>455</v>
      </c>
      <c r="B321" s="164"/>
      <c r="C321" s="164"/>
      <c r="D321" s="164"/>
      <c r="E321" s="164"/>
      <c r="F321" s="156" t="s">
        <v>782</v>
      </c>
      <c r="G321" s="156"/>
      <c r="H321" s="156"/>
      <c r="I321" s="156"/>
    </row>
    <row r="322" spans="1:10" s="125" customFormat="1" ht="89.45" customHeight="1" thickBot="1" x14ac:dyDescent="0.25">
      <c r="A322" s="165" t="s">
        <v>408</v>
      </c>
      <c r="B322" s="165"/>
      <c r="C322" s="2" t="s">
        <v>395</v>
      </c>
      <c r="D322" s="59" t="s">
        <v>397</v>
      </c>
      <c r="E322" s="5" t="s">
        <v>398</v>
      </c>
      <c r="F322" s="157" t="s">
        <v>397</v>
      </c>
      <c r="G322" s="158"/>
      <c r="H322" s="159" t="s">
        <v>781</v>
      </c>
      <c r="I322" s="160"/>
    </row>
    <row r="323" spans="1:10" s="126" customFormat="1" ht="24" customHeight="1" thickBot="1" x14ac:dyDescent="0.25">
      <c r="A323" s="165"/>
      <c r="B323" s="165"/>
      <c r="C323" s="7" t="s">
        <v>399</v>
      </c>
      <c r="D323" s="8" t="s">
        <v>399</v>
      </c>
      <c r="E323" s="10" t="s">
        <v>399</v>
      </c>
      <c r="F323" s="152" t="s">
        <v>399</v>
      </c>
      <c r="G323" s="140" t="s">
        <v>778</v>
      </c>
      <c r="H323" s="153" t="s">
        <v>399</v>
      </c>
      <c r="I323" s="140" t="s">
        <v>778</v>
      </c>
    </row>
    <row r="324" spans="1:10" s="132" customFormat="1" ht="30" customHeight="1" x14ac:dyDescent="0.2">
      <c r="A324" s="175" t="s">
        <v>582</v>
      </c>
      <c r="B324" s="175"/>
      <c r="C324" s="30">
        <v>17525</v>
      </c>
      <c r="D324" s="82">
        <v>0</v>
      </c>
      <c r="E324" s="99">
        <v>17525</v>
      </c>
      <c r="F324" s="141">
        <v>0</v>
      </c>
      <c r="G324" s="142">
        <v>0</v>
      </c>
      <c r="H324" s="150">
        <v>-316.98989773897119</v>
      </c>
      <c r="I324" s="143">
        <v>-1.8087868629898498E-2</v>
      </c>
    </row>
    <row r="325" spans="1:10" s="126" customFormat="1" ht="45" customHeight="1" x14ac:dyDescent="0.2">
      <c r="A325" s="39" t="s">
        <v>417</v>
      </c>
      <c r="B325" s="40" t="s">
        <v>541</v>
      </c>
      <c r="C325" s="100">
        <v>17525</v>
      </c>
      <c r="D325" s="101">
        <v>0</v>
      </c>
      <c r="E325" s="86">
        <v>17525</v>
      </c>
      <c r="F325" s="144">
        <v>0</v>
      </c>
      <c r="G325" s="145">
        <v>0</v>
      </c>
      <c r="H325" s="144">
        <v>-316.98989773897119</v>
      </c>
      <c r="I325" s="146">
        <v>-1.8087868629898498E-2</v>
      </c>
    </row>
    <row r="326" spans="1:10" s="132" customFormat="1" ht="30" customHeight="1" x14ac:dyDescent="0.2">
      <c r="A326" s="176" t="s">
        <v>583</v>
      </c>
      <c r="B326" s="176"/>
      <c r="C326" s="35">
        <v>32912</v>
      </c>
      <c r="D326" s="102">
        <v>-32912</v>
      </c>
      <c r="E326" s="83">
        <v>0</v>
      </c>
      <c r="F326" s="141">
        <v>-32912</v>
      </c>
      <c r="G326" s="142">
        <v>-1</v>
      </c>
      <c r="H326" s="150">
        <v>-32912</v>
      </c>
      <c r="I326" s="143">
        <v>-1</v>
      </c>
    </row>
    <row r="327" spans="1:10" s="126" customFormat="1" ht="45" customHeight="1" x14ac:dyDescent="0.2">
      <c r="A327" s="39" t="s">
        <v>417</v>
      </c>
      <c r="B327" s="40" t="s">
        <v>584</v>
      </c>
      <c r="C327" s="100">
        <v>32912</v>
      </c>
      <c r="D327" s="101">
        <v>-32912</v>
      </c>
      <c r="E327" s="86">
        <v>0</v>
      </c>
      <c r="F327" s="144">
        <v>-32912</v>
      </c>
      <c r="G327" s="145">
        <v>-1</v>
      </c>
      <c r="H327" s="144">
        <v>-32912</v>
      </c>
      <c r="I327" s="146">
        <v>-1</v>
      </c>
    </row>
    <row r="328" spans="1:10" s="132" customFormat="1" ht="30" customHeight="1" x14ac:dyDescent="0.2">
      <c r="A328" s="176" t="s">
        <v>585</v>
      </c>
      <c r="B328" s="176"/>
      <c r="C328" s="35">
        <v>12000</v>
      </c>
      <c r="D328" s="102">
        <v>0</v>
      </c>
      <c r="E328" s="83">
        <v>12000</v>
      </c>
      <c r="F328" s="141">
        <v>0</v>
      </c>
      <c r="G328" s="142">
        <v>0</v>
      </c>
      <c r="H328" s="150">
        <v>-217.05442355878222</v>
      </c>
      <c r="I328" s="143">
        <v>-1.8087868629898519E-2</v>
      </c>
    </row>
    <row r="329" spans="1:10" s="126" customFormat="1" ht="45" customHeight="1" x14ac:dyDescent="0.2">
      <c r="A329" s="39" t="s">
        <v>417</v>
      </c>
      <c r="B329" s="40" t="s">
        <v>575</v>
      </c>
      <c r="C329" s="41">
        <v>12000</v>
      </c>
      <c r="D329" s="85">
        <v>0</v>
      </c>
      <c r="E329" s="86">
        <v>12000</v>
      </c>
      <c r="F329" s="144">
        <v>0</v>
      </c>
      <c r="G329" s="145">
        <v>0</v>
      </c>
      <c r="H329" s="144">
        <v>-217.05442355878222</v>
      </c>
      <c r="I329" s="146">
        <v>-1.8087868629898519E-2</v>
      </c>
    </row>
    <row r="330" spans="1:10" s="133" customFormat="1" ht="45" customHeight="1" thickBot="1" x14ac:dyDescent="0.25">
      <c r="A330" s="51" t="s">
        <v>60</v>
      </c>
      <c r="B330" s="52" t="s">
        <v>526</v>
      </c>
      <c r="C330" s="53">
        <v>62437</v>
      </c>
      <c r="D330" s="54">
        <v>-32912</v>
      </c>
      <c r="E330" s="56">
        <v>29525</v>
      </c>
      <c r="F330" s="147">
        <v>-32912</v>
      </c>
      <c r="G330" s="148">
        <v>-0.52712334032704966</v>
      </c>
      <c r="H330" s="147">
        <v>-33446.044321297755</v>
      </c>
      <c r="I330" s="149">
        <v>-0.53567667122535922</v>
      </c>
    </row>
    <row r="331" spans="1:10" s="131" customFormat="1" x14ac:dyDescent="0.2">
      <c r="A331" s="130"/>
      <c r="B331" s="130"/>
    </row>
    <row r="332" spans="1:10" customFormat="1" x14ac:dyDescent="0.2">
      <c r="A332" s="130"/>
      <c r="B332" s="130"/>
      <c r="C332" s="124"/>
      <c r="D332" s="131"/>
      <c r="E332" s="131"/>
      <c r="F332" s="131"/>
      <c r="G332" s="131"/>
      <c r="H332" s="131"/>
    </row>
    <row r="333" spans="1:10" s="131" customFormat="1" ht="15.75" thickBot="1" x14ac:dyDescent="0.25">
      <c r="A333" s="130"/>
      <c r="B333" s="130"/>
      <c r="C333" s="124"/>
    </row>
    <row r="334" spans="1:10" s="130" customFormat="1" ht="45" customHeight="1" thickBot="1" x14ac:dyDescent="0.25">
      <c r="A334" s="163" t="s">
        <v>586</v>
      </c>
      <c r="B334" s="163"/>
      <c r="C334" s="163"/>
      <c r="D334" s="163"/>
      <c r="E334" s="163"/>
      <c r="F334" s="163"/>
      <c r="G334" s="156" t="s">
        <v>782</v>
      </c>
      <c r="H334" s="156"/>
      <c r="I334" s="156"/>
      <c r="J334" s="156"/>
    </row>
    <row r="335" spans="1:10" s="125" customFormat="1" ht="89.45" customHeight="1" thickBot="1" x14ac:dyDescent="0.25">
      <c r="A335" s="171" t="s">
        <v>394</v>
      </c>
      <c r="B335" s="171"/>
      <c r="C335" s="2" t="s">
        <v>395</v>
      </c>
      <c r="D335" s="3" t="s">
        <v>396</v>
      </c>
      <c r="E335" s="4" t="s">
        <v>397</v>
      </c>
      <c r="F335" s="5" t="s">
        <v>398</v>
      </c>
      <c r="G335" s="157" t="s">
        <v>397</v>
      </c>
      <c r="H335" s="158"/>
      <c r="I335" s="159" t="s">
        <v>781</v>
      </c>
      <c r="J335" s="160"/>
    </row>
    <row r="336" spans="1:10" s="126" customFormat="1" ht="24" customHeight="1" thickBot="1" x14ac:dyDescent="0.25">
      <c r="A336" s="171"/>
      <c r="B336" s="171"/>
      <c r="C336" s="7" t="s">
        <v>399</v>
      </c>
      <c r="D336" s="8" t="s">
        <v>399</v>
      </c>
      <c r="E336" s="9" t="s">
        <v>399</v>
      </c>
      <c r="F336" s="10" t="s">
        <v>399</v>
      </c>
      <c r="G336" s="152" t="s">
        <v>399</v>
      </c>
      <c r="H336" s="140" t="s">
        <v>778</v>
      </c>
      <c r="I336" s="153" t="s">
        <v>399</v>
      </c>
      <c r="J336" s="140" t="s">
        <v>778</v>
      </c>
    </row>
    <row r="337" spans="1:12" s="127" customFormat="1" ht="30" customHeight="1" x14ac:dyDescent="0.2">
      <c r="A337" s="179" t="s">
        <v>400</v>
      </c>
      <c r="B337" s="179"/>
      <c r="C337" s="63">
        <v>1510853</v>
      </c>
      <c r="D337" s="64">
        <v>1508971</v>
      </c>
      <c r="E337" s="65">
        <v>57819</v>
      </c>
      <c r="F337" s="66">
        <v>1566790</v>
      </c>
      <c r="G337" s="141">
        <v>55937</v>
      </c>
      <c r="H337" s="142">
        <v>3.7023456285952369E-2</v>
      </c>
      <c r="I337" s="150">
        <v>27597.108309361152</v>
      </c>
      <c r="J337" s="143">
        <v>1.8265912242528659E-2</v>
      </c>
    </row>
    <row r="338" spans="1:12" s="128" customFormat="1" ht="30" customHeight="1" x14ac:dyDescent="0.2">
      <c r="A338" s="177" t="s">
        <v>401</v>
      </c>
      <c r="B338" s="177"/>
      <c r="C338" s="63">
        <v>218251</v>
      </c>
      <c r="D338" s="64">
        <v>189296</v>
      </c>
      <c r="E338" s="65">
        <v>28220</v>
      </c>
      <c r="F338" s="66">
        <v>217516</v>
      </c>
      <c r="G338" s="141">
        <v>-735</v>
      </c>
      <c r="H338" s="142">
        <v>-3.3676821641137958E-3</v>
      </c>
      <c r="I338" s="141">
        <v>-4669.4008329010103</v>
      </c>
      <c r="J338" s="143">
        <v>-2.139463660144059E-2</v>
      </c>
    </row>
    <row r="339" spans="1:12" s="128" customFormat="1" ht="30" customHeight="1" x14ac:dyDescent="0.2">
      <c r="A339" s="169" t="s">
        <v>402</v>
      </c>
      <c r="B339" s="169"/>
      <c r="C339" s="67">
        <v>1729104</v>
      </c>
      <c r="D339" s="68">
        <v>1698267</v>
      </c>
      <c r="E339" s="69">
        <v>86039</v>
      </c>
      <c r="F339" s="70">
        <v>1784306</v>
      </c>
      <c r="G339" s="144">
        <v>55202</v>
      </c>
      <c r="H339" s="145">
        <v>3.1925205192978562E-2</v>
      </c>
      <c r="I339" s="144">
        <v>22927.707476460142</v>
      </c>
      <c r="J339" s="146">
        <v>1.3259877645566803E-2</v>
      </c>
    </row>
    <row r="340" spans="1:12" s="128" customFormat="1" ht="30" customHeight="1" x14ac:dyDescent="0.2">
      <c r="A340" s="177" t="s">
        <v>403</v>
      </c>
      <c r="B340" s="177"/>
      <c r="C340" s="63">
        <v>-123844</v>
      </c>
      <c r="D340" s="64">
        <v>-123844</v>
      </c>
      <c r="E340" s="65">
        <v>-555</v>
      </c>
      <c r="F340" s="66">
        <v>-124399</v>
      </c>
      <c r="G340" s="141">
        <v>-555</v>
      </c>
      <c r="H340" s="142">
        <v>4.4814443977907693E-3</v>
      </c>
      <c r="I340" s="141">
        <v>1695.1127696907497</v>
      </c>
      <c r="J340" s="143">
        <v>-1.3687484009647215E-2</v>
      </c>
    </row>
    <row r="341" spans="1:12" s="128" customFormat="1" ht="30" customHeight="1" x14ac:dyDescent="0.2">
      <c r="A341" s="177" t="s">
        <v>404</v>
      </c>
      <c r="B341" s="177"/>
      <c r="C341" s="63">
        <v>774302</v>
      </c>
      <c r="D341" s="64">
        <v>774302</v>
      </c>
      <c r="E341" s="65">
        <v>117086</v>
      </c>
      <c r="F341" s="66">
        <v>891388</v>
      </c>
      <c r="G341" s="141">
        <v>117086</v>
      </c>
      <c r="H341" s="142">
        <v>0.15121490064600118</v>
      </c>
      <c r="I341" s="141">
        <v>100962.69095773192</v>
      </c>
      <c r="J341" s="143">
        <v>0.1303918767583345</v>
      </c>
    </row>
    <row r="342" spans="1:12" s="128" customFormat="1" ht="30" customHeight="1" x14ac:dyDescent="0.2">
      <c r="A342" s="169" t="s">
        <v>405</v>
      </c>
      <c r="B342" s="169"/>
      <c r="C342" s="67">
        <v>650458</v>
      </c>
      <c r="D342" s="68">
        <v>650458</v>
      </c>
      <c r="E342" s="69">
        <v>116531</v>
      </c>
      <c r="F342" s="70">
        <v>766989</v>
      </c>
      <c r="G342" s="144">
        <v>116531</v>
      </c>
      <c r="H342" s="145">
        <v>0.17915222812233841</v>
      </c>
      <c r="I342" s="144">
        <v>102657.80372742272</v>
      </c>
      <c r="J342" s="146">
        <v>0.15782387752540936</v>
      </c>
    </row>
    <row r="343" spans="1:12" s="129" customFormat="1" ht="45" customHeight="1" thickBot="1" x14ac:dyDescent="0.25">
      <c r="A343" s="174" t="s">
        <v>587</v>
      </c>
      <c r="B343" s="174"/>
      <c r="C343" s="53">
        <v>2379562</v>
      </c>
      <c r="D343" s="54">
        <v>2348725</v>
      </c>
      <c r="E343" s="55">
        <v>202570</v>
      </c>
      <c r="F343" s="71">
        <v>2551295</v>
      </c>
      <c r="G343" s="147">
        <v>171733</v>
      </c>
      <c r="H343" s="148">
        <v>7.2170004395766957E-2</v>
      </c>
      <c r="I343" s="147">
        <v>125585.51120388275</v>
      </c>
      <c r="J343" s="149">
        <v>5.2776734207338472E-2</v>
      </c>
    </row>
    <row r="344" spans="1:12" customFormat="1" x14ac:dyDescent="0.2">
      <c r="A344" s="130"/>
      <c r="B344" s="130"/>
      <c r="C344" s="124"/>
      <c r="D344" s="131"/>
      <c r="E344" s="131"/>
      <c r="F344" s="131"/>
      <c r="G344" s="131"/>
      <c r="H344" s="131"/>
    </row>
    <row r="345" spans="1:12" customFormat="1" ht="15.75" thickBot="1" x14ac:dyDescent="0.25">
      <c r="A345" s="130"/>
      <c r="B345" s="130"/>
      <c r="C345" s="124"/>
      <c r="D345" s="131"/>
      <c r="E345" s="131"/>
      <c r="F345" s="131"/>
      <c r="G345" s="131"/>
      <c r="H345" s="131"/>
    </row>
    <row r="346" spans="1:12" s="130" customFormat="1" ht="45" customHeight="1" thickBot="1" x14ac:dyDescent="0.25">
      <c r="A346" s="163" t="s">
        <v>586</v>
      </c>
      <c r="B346" s="163"/>
      <c r="C346" s="163"/>
      <c r="D346" s="163"/>
      <c r="E346" s="163"/>
      <c r="F346" s="163"/>
      <c r="G346" s="163"/>
      <c r="H346" s="163"/>
    </row>
    <row r="347" spans="1:12" s="130" customFormat="1" ht="24" customHeight="1" thickBot="1" x14ac:dyDescent="0.25">
      <c r="A347" s="164" t="s">
        <v>407</v>
      </c>
      <c r="B347" s="164"/>
      <c r="C347" s="164"/>
      <c r="D347" s="164"/>
      <c r="E347" s="164"/>
      <c r="F347" s="164"/>
      <c r="G347" s="164"/>
      <c r="H347" s="164"/>
      <c r="I347" s="156" t="s">
        <v>782</v>
      </c>
      <c r="J347" s="156"/>
      <c r="K347" s="156"/>
      <c r="L347" s="156"/>
    </row>
    <row r="348" spans="1:12" s="125" customFormat="1" ht="89.45" customHeight="1" thickBot="1" x14ac:dyDescent="0.25">
      <c r="A348" s="165" t="s">
        <v>408</v>
      </c>
      <c r="B348" s="165"/>
      <c r="C348" s="2" t="s">
        <v>395</v>
      </c>
      <c r="D348" s="3" t="s">
        <v>409</v>
      </c>
      <c r="E348" s="28" t="s">
        <v>410</v>
      </c>
      <c r="F348" s="29" t="s">
        <v>411</v>
      </c>
      <c r="G348" s="3" t="s">
        <v>412</v>
      </c>
      <c r="H348" s="5" t="s">
        <v>398</v>
      </c>
      <c r="I348" s="157" t="s">
        <v>397</v>
      </c>
      <c r="J348" s="158"/>
      <c r="K348" s="159" t="s">
        <v>781</v>
      </c>
      <c r="L348" s="160"/>
    </row>
    <row r="349" spans="1:12" s="126" customFormat="1" ht="24" customHeight="1" thickBot="1" x14ac:dyDescent="0.25">
      <c r="A349" s="165"/>
      <c r="B349" s="165"/>
      <c r="C349" s="7" t="s">
        <v>399</v>
      </c>
      <c r="D349" s="8" t="s">
        <v>399</v>
      </c>
      <c r="E349" s="9" t="s">
        <v>399</v>
      </c>
      <c r="F349" s="9" t="s">
        <v>399</v>
      </c>
      <c r="G349" s="8" t="s">
        <v>399</v>
      </c>
      <c r="H349" s="10" t="s">
        <v>399</v>
      </c>
      <c r="I349" s="152" t="s">
        <v>399</v>
      </c>
      <c r="J349" s="140" t="s">
        <v>778</v>
      </c>
      <c r="K349" s="153" t="s">
        <v>399</v>
      </c>
      <c r="L349" s="140" t="s">
        <v>778</v>
      </c>
    </row>
    <row r="350" spans="1:12" s="132" customFormat="1" ht="30" customHeight="1" x14ac:dyDescent="0.2">
      <c r="A350" s="175" t="s">
        <v>588</v>
      </c>
      <c r="B350" s="175"/>
      <c r="C350" s="35">
        <v>6556</v>
      </c>
      <c r="D350" s="46">
        <v>6556</v>
      </c>
      <c r="E350" s="37">
        <v>0</v>
      </c>
      <c r="F350" s="37">
        <v>0</v>
      </c>
      <c r="G350" s="36">
        <v>0</v>
      </c>
      <c r="H350" s="33">
        <v>6556</v>
      </c>
      <c r="I350" s="141">
        <v>0</v>
      </c>
      <c r="J350" s="142">
        <v>0</v>
      </c>
      <c r="K350" s="150">
        <v>-118.5840667376151</v>
      </c>
      <c r="L350" s="143">
        <v>-1.8087868629898581E-2</v>
      </c>
    </row>
    <row r="351" spans="1:12" s="126" customFormat="1" ht="45" customHeight="1" x14ac:dyDescent="0.2">
      <c r="A351" s="39" t="s">
        <v>417</v>
      </c>
      <c r="B351" s="40" t="s">
        <v>588</v>
      </c>
      <c r="C351" s="41">
        <v>6556</v>
      </c>
      <c r="D351" s="42">
        <v>6556</v>
      </c>
      <c r="E351" s="43">
        <v>0</v>
      </c>
      <c r="F351" s="43">
        <v>0</v>
      </c>
      <c r="G351" s="43">
        <v>0</v>
      </c>
      <c r="H351" s="44">
        <v>6556</v>
      </c>
      <c r="I351" s="144">
        <v>0</v>
      </c>
      <c r="J351" s="145">
        <v>0</v>
      </c>
      <c r="K351" s="144">
        <v>-118.5840667376151</v>
      </c>
      <c r="L351" s="146">
        <v>-1.8087868629898581E-2</v>
      </c>
    </row>
    <row r="352" spans="1:12" s="132" customFormat="1" ht="30" customHeight="1" x14ac:dyDescent="0.2">
      <c r="A352" s="178" t="s">
        <v>589</v>
      </c>
      <c r="B352" s="178"/>
      <c r="C352" s="45">
        <v>6782</v>
      </c>
      <c r="D352" s="46">
        <v>6782</v>
      </c>
      <c r="E352" s="37">
        <v>0</v>
      </c>
      <c r="F352" s="37">
        <v>0</v>
      </c>
      <c r="G352" s="36">
        <v>0</v>
      </c>
      <c r="H352" s="38">
        <v>6782</v>
      </c>
      <c r="I352" s="141">
        <v>0</v>
      </c>
      <c r="J352" s="142">
        <v>0</v>
      </c>
      <c r="K352" s="150">
        <v>-122.67192504797185</v>
      </c>
      <c r="L352" s="143">
        <v>-1.8087868629898533E-2</v>
      </c>
    </row>
    <row r="353" spans="1:12" s="132" customFormat="1" ht="30" customHeight="1" x14ac:dyDescent="0.2">
      <c r="A353" s="178" t="s">
        <v>590</v>
      </c>
      <c r="B353" s="178"/>
      <c r="C353" s="45">
        <v>5400</v>
      </c>
      <c r="D353" s="46">
        <v>5400</v>
      </c>
      <c r="E353" s="47">
        <v>0</v>
      </c>
      <c r="F353" s="47">
        <v>0</v>
      </c>
      <c r="G353" s="46">
        <v>750</v>
      </c>
      <c r="H353" s="48">
        <v>6150</v>
      </c>
      <c r="I353" s="141">
        <v>750</v>
      </c>
      <c r="J353" s="142">
        <v>0.1388888888888889</v>
      </c>
      <c r="K353" s="150">
        <v>638.75960792612386</v>
      </c>
      <c r="L353" s="143">
        <v>0.11828881628261553</v>
      </c>
    </row>
    <row r="354" spans="1:12" s="132" customFormat="1" ht="30" customHeight="1" x14ac:dyDescent="0.2">
      <c r="A354" s="178" t="s">
        <v>591</v>
      </c>
      <c r="B354" s="178"/>
      <c r="C354" s="45">
        <v>148</v>
      </c>
      <c r="D354" s="46">
        <v>148</v>
      </c>
      <c r="E354" s="37">
        <v>0</v>
      </c>
      <c r="F354" s="37">
        <v>0</v>
      </c>
      <c r="G354" s="36">
        <v>0</v>
      </c>
      <c r="H354" s="38">
        <v>148</v>
      </c>
      <c r="I354" s="141">
        <v>0</v>
      </c>
      <c r="J354" s="142">
        <v>0</v>
      </c>
      <c r="K354" s="150">
        <v>-2.6770045572249899</v>
      </c>
      <c r="L354" s="143">
        <v>-1.8087868629898581E-2</v>
      </c>
    </row>
    <row r="355" spans="1:12" s="126" customFormat="1" ht="45" customHeight="1" x14ac:dyDescent="0.2">
      <c r="A355" s="39" t="s">
        <v>417</v>
      </c>
      <c r="B355" s="40" t="s">
        <v>592</v>
      </c>
      <c r="C355" s="41">
        <v>12330</v>
      </c>
      <c r="D355" s="42">
        <v>12330</v>
      </c>
      <c r="E355" s="43">
        <v>0</v>
      </c>
      <c r="F355" s="43">
        <v>0</v>
      </c>
      <c r="G355" s="43">
        <v>750</v>
      </c>
      <c r="H355" s="44">
        <v>13080</v>
      </c>
      <c r="I355" s="144">
        <v>750</v>
      </c>
      <c r="J355" s="145">
        <v>6.0827250608272508E-2</v>
      </c>
      <c r="K355" s="144">
        <v>513.41067832092631</v>
      </c>
      <c r="L355" s="146">
        <v>4.1639146660253555E-2</v>
      </c>
    </row>
    <row r="356" spans="1:12" s="132" customFormat="1" ht="30" customHeight="1" x14ac:dyDescent="0.2">
      <c r="A356" s="176" t="s">
        <v>593</v>
      </c>
      <c r="B356" s="176"/>
      <c r="C356" s="45">
        <v>41264</v>
      </c>
      <c r="D356" s="46">
        <v>41264</v>
      </c>
      <c r="E356" s="37">
        <v>0</v>
      </c>
      <c r="F356" s="37">
        <v>1650</v>
      </c>
      <c r="G356" s="36">
        <v>-4000</v>
      </c>
      <c r="H356" s="38">
        <v>38914</v>
      </c>
      <c r="I356" s="141">
        <v>-2350</v>
      </c>
      <c r="J356" s="142">
        <v>-5.695036835982939E-2</v>
      </c>
      <c r="K356" s="150">
        <v>-3053.8713198638725</v>
      </c>
      <c r="L356" s="143">
        <v>-7.4008126208411018E-2</v>
      </c>
    </row>
    <row r="357" spans="1:12" s="126" customFormat="1" ht="45" customHeight="1" x14ac:dyDescent="0.2">
      <c r="A357" s="39" t="s">
        <v>417</v>
      </c>
      <c r="B357" s="40" t="s">
        <v>594</v>
      </c>
      <c r="C357" s="41">
        <v>41264</v>
      </c>
      <c r="D357" s="42">
        <v>41264</v>
      </c>
      <c r="E357" s="43">
        <v>0</v>
      </c>
      <c r="F357" s="43">
        <v>1650</v>
      </c>
      <c r="G357" s="43">
        <v>-4000</v>
      </c>
      <c r="H357" s="44">
        <v>38914</v>
      </c>
      <c r="I357" s="144">
        <v>-2350</v>
      </c>
      <c r="J357" s="145">
        <v>-5.695036835982939E-2</v>
      </c>
      <c r="K357" s="144">
        <v>-3053.8713198638725</v>
      </c>
      <c r="L357" s="146">
        <v>-7.4008126208411018E-2</v>
      </c>
    </row>
    <row r="358" spans="1:12" s="132" customFormat="1" ht="30" customHeight="1" x14ac:dyDescent="0.2">
      <c r="A358" s="176" t="s">
        <v>595</v>
      </c>
      <c r="B358" s="176"/>
      <c r="C358" s="45">
        <v>8482</v>
      </c>
      <c r="D358" s="46">
        <v>8482</v>
      </c>
      <c r="E358" s="47">
        <v>0</v>
      </c>
      <c r="F358" s="47">
        <v>0</v>
      </c>
      <c r="G358" s="46">
        <v>981</v>
      </c>
      <c r="H358" s="48">
        <v>9463</v>
      </c>
      <c r="I358" s="141">
        <v>981</v>
      </c>
      <c r="J358" s="142">
        <v>0.11565668474416411</v>
      </c>
      <c r="K358" s="150">
        <v>809.83449915526944</v>
      </c>
      <c r="L358" s="143">
        <v>9.5476833194443458E-2</v>
      </c>
    </row>
    <row r="359" spans="1:12" s="126" customFormat="1" ht="45" customHeight="1" x14ac:dyDescent="0.2">
      <c r="A359" s="39" t="s">
        <v>417</v>
      </c>
      <c r="B359" s="40" t="s">
        <v>596</v>
      </c>
      <c r="C359" s="41">
        <v>8482</v>
      </c>
      <c r="D359" s="42">
        <v>8482</v>
      </c>
      <c r="E359" s="43">
        <v>0</v>
      </c>
      <c r="F359" s="43">
        <v>0</v>
      </c>
      <c r="G359" s="43">
        <v>981</v>
      </c>
      <c r="H359" s="44">
        <v>9463</v>
      </c>
      <c r="I359" s="144">
        <v>981</v>
      </c>
      <c r="J359" s="145">
        <v>0.11565668474416411</v>
      </c>
      <c r="K359" s="144">
        <v>809.83449915526944</v>
      </c>
      <c r="L359" s="146">
        <v>9.5476833194443458E-2</v>
      </c>
    </row>
    <row r="360" spans="1:12" s="132" customFormat="1" ht="30" customHeight="1" x14ac:dyDescent="0.2">
      <c r="A360" s="176" t="s">
        <v>597</v>
      </c>
      <c r="B360" s="176"/>
      <c r="C360" s="45">
        <v>437381</v>
      </c>
      <c r="D360" s="46">
        <v>437381</v>
      </c>
      <c r="E360" s="37">
        <v>0</v>
      </c>
      <c r="F360" s="37">
        <v>0</v>
      </c>
      <c r="G360" s="36">
        <v>22945</v>
      </c>
      <c r="H360" s="38">
        <v>460326</v>
      </c>
      <c r="I360" s="141">
        <v>22945</v>
      </c>
      <c r="J360" s="142">
        <v>5.2459983401199409E-2</v>
      </c>
      <c r="K360" s="150">
        <v>14618.683785073285</v>
      </c>
      <c r="L360" s="143">
        <v>3.3423225483213227E-2</v>
      </c>
    </row>
    <row r="361" spans="1:12" s="126" customFormat="1" ht="45" customHeight="1" x14ac:dyDescent="0.2">
      <c r="A361" s="39" t="s">
        <v>417</v>
      </c>
      <c r="B361" s="40" t="s">
        <v>598</v>
      </c>
      <c r="C361" s="41">
        <v>437381</v>
      </c>
      <c r="D361" s="42">
        <v>437381</v>
      </c>
      <c r="E361" s="43">
        <v>0</v>
      </c>
      <c r="F361" s="43">
        <v>0</v>
      </c>
      <c r="G361" s="43">
        <v>22945</v>
      </c>
      <c r="H361" s="44">
        <v>460326</v>
      </c>
      <c r="I361" s="144">
        <v>22945</v>
      </c>
      <c r="J361" s="145">
        <v>5.2459983401199409E-2</v>
      </c>
      <c r="K361" s="144">
        <v>14618.683785073285</v>
      </c>
      <c r="L361" s="146">
        <v>3.3423225483213227E-2</v>
      </c>
    </row>
    <row r="362" spans="1:12" s="132" customFormat="1" ht="30" customHeight="1" x14ac:dyDescent="0.2">
      <c r="A362" s="176" t="s">
        <v>599</v>
      </c>
      <c r="B362" s="176"/>
      <c r="C362" s="45">
        <v>141170</v>
      </c>
      <c r="D362" s="46">
        <v>139788</v>
      </c>
      <c r="E362" s="47">
        <v>0</v>
      </c>
      <c r="F362" s="47">
        <v>35000</v>
      </c>
      <c r="G362" s="46">
        <v>3369</v>
      </c>
      <c r="H362" s="48">
        <v>178157</v>
      </c>
      <c r="I362" s="141">
        <v>36987</v>
      </c>
      <c r="J362" s="142">
        <v>0.26200325848268047</v>
      </c>
      <c r="K362" s="150">
        <v>33764.519588503172</v>
      </c>
      <c r="L362" s="143">
        <v>0.23917630933274189</v>
      </c>
    </row>
    <row r="363" spans="1:12" s="132" customFormat="1" ht="30" customHeight="1" x14ac:dyDescent="0.2">
      <c r="A363" s="176" t="s">
        <v>600</v>
      </c>
      <c r="B363" s="176"/>
      <c r="C363" s="45">
        <v>90</v>
      </c>
      <c r="D363" s="46">
        <v>90</v>
      </c>
      <c r="E363" s="47">
        <v>0</v>
      </c>
      <c r="F363" s="47">
        <v>0</v>
      </c>
      <c r="G363" s="46">
        <v>0</v>
      </c>
      <c r="H363" s="48">
        <v>90</v>
      </c>
      <c r="I363" s="141">
        <v>0</v>
      </c>
      <c r="J363" s="142">
        <v>0</v>
      </c>
      <c r="K363" s="150">
        <v>-1.6279081766908661</v>
      </c>
      <c r="L363" s="143">
        <v>-1.8087868629898512E-2</v>
      </c>
    </row>
    <row r="364" spans="1:12" s="126" customFormat="1" ht="45.6" customHeight="1" x14ac:dyDescent="0.2">
      <c r="A364" s="39" t="s">
        <v>417</v>
      </c>
      <c r="B364" s="40" t="s">
        <v>601</v>
      </c>
      <c r="C364" s="41">
        <v>141260</v>
      </c>
      <c r="D364" s="42">
        <v>139878</v>
      </c>
      <c r="E364" s="43">
        <v>0</v>
      </c>
      <c r="F364" s="43">
        <v>35000</v>
      </c>
      <c r="G364" s="43">
        <v>3369</v>
      </c>
      <c r="H364" s="44">
        <v>178247</v>
      </c>
      <c r="I364" s="144">
        <v>36987</v>
      </c>
      <c r="J364" s="145">
        <v>0.2618363301713153</v>
      </c>
      <c r="K364" s="144">
        <v>33762.891680326458</v>
      </c>
      <c r="L364" s="146">
        <v>0.23901240039874316</v>
      </c>
    </row>
    <row r="365" spans="1:12" s="132" customFormat="1" ht="30" customHeight="1" x14ac:dyDescent="0.2">
      <c r="A365" s="176" t="s">
        <v>602</v>
      </c>
      <c r="B365" s="176"/>
      <c r="C365" s="45">
        <v>130359</v>
      </c>
      <c r="D365" s="46">
        <v>130359</v>
      </c>
      <c r="E365" s="37">
        <v>0</v>
      </c>
      <c r="F365" s="37">
        <v>0</v>
      </c>
      <c r="G365" s="36">
        <v>3800</v>
      </c>
      <c r="H365" s="38">
        <v>134159</v>
      </c>
      <c r="I365" s="141">
        <v>3800</v>
      </c>
      <c r="J365" s="142">
        <v>2.9150269639994168E-2</v>
      </c>
      <c r="K365" s="150">
        <v>1373.3496324814332</v>
      </c>
      <c r="L365" s="143">
        <v>1.053513476232123E-2</v>
      </c>
    </row>
    <row r="366" spans="1:12" s="132" customFormat="1" ht="30" customHeight="1" x14ac:dyDescent="0.2">
      <c r="A366" s="176" t="s">
        <v>603</v>
      </c>
      <c r="B366" s="176"/>
      <c r="C366" s="45">
        <v>25500</v>
      </c>
      <c r="D366" s="46">
        <v>25500</v>
      </c>
      <c r="E366" s="47">
        <v>0</v>
      </c>
      <c r="F366" s="47">
        <v>0</v>
      </c>
      <c r="G366" s="46">
        <v>0</v>
      </c>
      <c r="H366" s="48">
        <v>25500</v>
      </c>
      <c r="I366" s="141">
        <v>0</v>
      </c>
      <c r="J366" s="142">
        <v>0</v>
      </c>
      <c r="K366" s="150">
        <v>-461.2406500624129</v>
      </c>
      <c r="L366" s="143">
        <v>-1.8087868629898547E-2</v>
      </c>
    </row>
    <row r="367" spans="1:12" s="132" customFormat="1" ht="30" customHeight="1" x14ac:dyDescent="0.2">
      <c r="A367" s="176" t="s">
        <v>604</v>
      </c>
      <c r="B367" s="176"/>
      <c r="C367" s="45">
        <v>1194</v>
      </c>
      <c r="D367" s="46">
        <v>1194</v>
      </c>
      <c r="E367" s="37">
        <v>0</v>
      </c>
      <c r="F367" s="37">
        <v>0</v>
      </c>
      <c r="G367" s="36">
        <v>0</v>
      </c>
      <c r="H367" s="38">
        <v>1194</v>
      </c>
      <c r="I367" s="141">
        <v>0</v>
      </c>
      <c r="J367" s="142">
        <v>0</v>
      </c>
      <c r="K367" s="150">
        <v>-21.59691514409883</v>
      </c>
      <c r="L367" s="143">
        <v>-1.8087868629898519E-2</v>
      </c>
    </row>
    <row r="368" spans="1:12" s="126" customFormat="1" ht="45.6" customHeight="1" x14ac:dyDescent="0.2">
      <c r="A368" s="39" t="s">
        <v>417</v>
      </c>
      <c r="B368" s="40" t="s">
        <v>605</v>
      </c>
      <c r="C368" s="41">
        <v>157053</v>
      </c>
      <c r="D368" s="42">
        <v>157053</v>
      </c>
      <c r="E368" s="43">
        <v>0</v>
      </c>
      <c r="F368" s="43">
        <v>0</v>
      </c>
      <c r="G368" s="43">
        <v>3800</v>
      </c>
      <c r="H368" s="44">
        <v>160853</v>
      </c>
      <c r="I368" s="144">
        <v>3800</v>
      </c>
      <c r="J368" s="145">
        <v>2.419565369652283E-2</v>
      </c>
      <c r="K368" s="144">
        <v>890.51206727491808</v>
      </c>
      <c r="L368" s="146">
        <v>5.670137261146989E-3</v>
      </c>
    </row>
    <row r="369" spans="1:12" s="132" customFormat="1" ht="30" customHeight="1" x14ac:dyDescent="0.2">
      <c r="A369" s="176" t="s">
        <v>606</v>
      </c>
      <c r="B369" s="176"/>
      <c r="C369" s="45">
        <v>98900</v>
      </c>
      <c r="D369" s="46">
        <v>98900</v>
      </c>
      <c r="E369" s="47">
        <v>0</v>
      </c>
      <c r="F369" s="47">
        <v>0</v>
      </c>
      <c r="G369" s="46">
        <v>12600</v>
      </c>
      <c r="H369" s="48">
        <v>111500</v>
      </c>
      <c r="I369" s="141">
        <v>12600</v>
      </c>
      <c r="J369" s="142">
        <v>0.12740141557128412</v>
      </c>
      <c r="K369" s="150">
        <v>10583.202647766317</v>
      </c>
      <c r="L369" s="143">
        <v>0.10700912687326913</v>
      </c>
    </row>
    <row r="370" spans="1:12" s="126" customFormat="1" ht="45.6" customHeight="1" x14ac:dyDescent="0.2">
      <c r="A370" s="39" t="s">
        <v>417</v>
      </c>
      <c r="B370" s="40" t="s">
        <v>606</v>
      </c>
      <c r="C370" s="41">
        <v>98900</v>
      </c>
      <c r="D370" s="42">
        <v>98900</v>
      </c>
      <c r="E370" s="43">
        <v>0</v>
      </c>
      <c r="F370" s="43">
        <v>0</v>
      </c>
      <c r="G370" s="43">
        <v>12600</v>
      </c>
      <c r="H370" s="44">
        <v>111500</v>
      </c>
      <c r="I370" s="144">
        <v>12600</v>
      </c>
      <c r="J370" s="145">
        <v>0.12740141557128412</v>
      </c>
      <c r="K370" s="144">
        <v>10583.202647766317</v>
      </c>
      <c r="L370" s="146">
        <v>0.10700912687326913</v>
      </c>
    </row>
    <row r="371" spans="1:12" s="132" customFormat="1" ht="30" customHeight="1" x14ac:dyDescent="0.2">
      <c r="A371" s="176" t="s">
        <v>607</v>
      </c>
      <c r="B371" s="176"/>
      <c r="C371" s="45">
        <v>4470</v>
      </c>
      <c r="D371" s="46">
        <v>4470</v>
      </c>
      <c r="E371" s="37">
        <v>-176</v>
      </c>
      <c r="F371" s="37">
        <v>135</v>
      </c>
      <c r="G371" s="36">
        <v>0</v>
      </c>
      <c r="H371" s="38">
        <v>4429</v>
      </c>
      <c r="I371" s="141">
        <v>-41</v>
      </c>
      <c r="J371" s="142">
        <v>-9.172259507829978E-3</v>
      </c>
      <c r="K371" s="150">
        <v>-121.11117016182106</v>
      </c>
      <c r="L371" s="143">
        <v>-2.7094221512711649E-2</v>
      </c>
    </row>
    <row r="372" spans="1:12" s="126" customFormat="1" ht="45.6" customHeight="1" x14ac:dyDescent="0.2">
      <c r="A372" s="39" t="s">
        <v>417</v>
      </c>
      <c r="B372" s="40" t="s">
        <v>608</v>
      </c>
      <c r="C372" s="41">
        <v>4470</v>
      </c>
      <c r="D372" s="42">
        <v>4470</v>
      </c>
      <c r="E372" s="43">
        <v>-176</v>
      </c>
      <c r="F372" s="43">
        <v>135</v>
      </c>
      <c r="G372" s="43">
        <v>0</v>
      </c>
      <c r="H372" s="44">
        <v>4429</v>
      </c>
      <c r="I372" s="144">
        <v>-41</v>
      </c>
      <c r="J372" s="145">
        <v>-9.172259507829978E-3</v>
      </c>
      <c r="K372" s="144">
        <v>-121.11117016182106</v>
      </c>
      <c r="L372" s="146">
        <v>-2.7094221512711649E-2</v>
      </c>
    </row>
    <row r="373" spans="1:12" s="132" customFormat="1" ht="30" customHeight="1" x14ac:dyDescent="0.2">
      <c r="A373" s="176" t="s">
        <v>609</v>
      </c>
      <c r="B373" s="176"/>
      <c r="C373" s="45">
        <v>2786</v>
      </c>
      <c r="D373" s="46">
        <v>2786</v>
      </c>
      <c r="E373" s="47">
        <v>0</v>
      </c>
      <c r="F373" s="47">
        <v>-250</v>
      </c>
      <c r="G373" s="46">
        <v>8000</v>
      </c>
      <c r="H373" s="48">
        <v>10536</v>
      </c>
      <c r="I373" s="141">
        <v>7750</v>
      </c>
      <c r="J373" s="142">
        <v>2.7817659727207467</v>
      </c>
      <c r="K373" s="150">
        <v>7559.4262161153893</v>
      </c>
      <c r="L373" s="143">
        <v>2.7133618866171534</v>
      </c>
    </row>
    <row r="374" spans="1:12" s="132" customFormat="1" ht="30" customHeight="1" x14ac:dyDescent="0.2">
      <c r="A374" s="176" t="s">
        <v>610</v>
      </c>
      <c r="B374" s="176"/>
      <c r="C374" s="45">
        <v>4130</v>
      </c>
      <c r="D374" s="46">
        <v>4130</v>
      </c>
      <c r="E374" s="47">
        <v>0</v>
      </c>
      <c r="F374" s="47">
        <v>0</v>
      </c>
      <c r="G374" s="46">
        <v>3250</v>
      </c>
      <c r="H374" s="48">
        <v>7380</v>
      </c>
      <c r="I374" s="141">
        <v>3250</v>
      </c>
      <c r="J374" s="142">
        <v>0.78692493946731235</v>
      </c>
      <c r="K374" s="150">
        <v>3116.5115295113483</v>
      </c>
      <c r="L374" s="143">
        <v>0.75460327591073806</v>
      </c>
    </row>
    <row r="375" spans="1:12" s="132" customFormat="1" ht="30" customHeight="1" x14ac:dyDescent="0.2">
      <c r="A375" s="176" t="s">
        <v>611</v>
      </c>
      <c r="B375" s="176"/>
      <c r="C375" s="45">
        <v>12481</v>
      </c>
      <c r="D375" s="46">
        <v>12481</v>
      </c>
      <c r="E375" s="47">
        <v>0</v>
      </c>
      <c r="F375" s="47">
        <v>0</v>
      </c>
      <c r="G375" s="46">
        <v>1400</v>
      </c>
      <c r="H375" s="48">
        <v>13881</v>
      </c>
      <c r="I375" s="141">
        <v>1400</v>
      </c>
      <c r="J375" s="142">
        <v>0.11217049915872125</v>
      </c>
      <c r="K375" s="150">
        <v>1148.9222955483783</v>
      </c>
      <c r="L375" s="143">
        <v>9.2053705275889616E-2</v>
      </c>
    </row>
    <row r="376" spans="1:12" s="132" customFormat="1" ht="30" customHeight="1" x14ac:dyDescent="0.2">
      <c r="A376" s="176" t="s">
        <v>612</v>
      </c>
      <c r="B376" s="176"/>
      <c r="C376" s="45">
        <v>0</v>
      </c>
      <c r="D376" s="46">
        <v>0</v>
      </c>
      <c r="E376" s="47">
        <v>0</v>
      </c>
      <c r="F376" s="47">
        <v>0</v>
      </c>
      <c r="G376" s="46">
        <v>2000</v>
      </c>
      <c r="H376" s="48">
        <v>2000</v>
      </c>
      <c r="I376" s="141">
        <v>2000</v>
      </c>
      <c r="J376" s="151" t="s">
        <v>779</v>
      </c>
      <c r="K376" s="150">
        <v>1963.8242627402028</v>
      </c>
      <c r="L376" s="151" t="s">
        <v>779</v>
      </c>
    </row>
    <row r="377" spans="1:12" s="132" customFormat="1" ht="30" customHeight="1" x14ac:dyDescent="0.2">
      <c r="A377" s="176" t="s">
        <v>613</v>
      </c>
      <c r="B377" s="176"/>
      <c r="C377" s="45">
        <v>0</v>
      </c>
      <c r="D377" s="46">
        <v>0</v>
      </c>
      <c r="E377" s="47">
        <v>0</v>
      </c>
      <c r="F377" s="47">
        <v>250</v>
      </c>
      <c r="G377" s="46">
        <v>900</v>
      </c>
      <c r="H377" s="48">
        <v>1150</v>
      </c>
      <c r="I377" s="141">
        <v>1150</v>
      </c>
      <c r="J377" s="151" t="s">
        <v>779</v>
      </c>
      <c r="K377" s="150">
        <v>1129.1989510756166</v>
      </c>
      <c r="L377" s="151" t="s">
        <v>779</v>
      </c>
    </row>
    <row r="378" spans="1:12" s="126" customFormat="1" ht="45.6" customHeight="1" x14ac:dyDescent="0.2">
      <c r="A378" s="39" t="s">
        <v>417</v>
      </c>
      <c r="B378" s="40" t="s">
        <v>614</v>
      </c>
      <c r="C378" s="41">
        <v>19397</v>
      </c>
      <c r="D378" s="42">
        <v>19397</v>
      </c>
      <c r="E378" s="43">
        <v>0</v>
      </c>
      <c r="F378" s="43">
        <v>0</v>
      </c>
      <c r="G378" s="43">
        <v>15550</v>
      </c>
      <c r="H378" s="44">
        <v>34947</v>
      </c>
      <c r="I378" s="144">
        <v>15550</v>
      </c>
      <c r="J378" s="145">
        <v>0.80167036139609216</v>
      </c>
      <c r="K378" s="144">
        <v>14917.883254990935</v>
      </c>
      <c r="L378" s="146">
        <v>0.76908198458477783</v>
      </c>
    </row>
    <row r="379" spans="1:12" s="132" customFormat="1" ht="30" customHeight="1" x14ac:dyDescent="0.2">
      <c r="A379" s="176" t="s">
        <v>615</v>
      </c>
      <c r="B379" s="176"/>
      <c r="C379" s="45">
        <v>425742</v>
      </c>
      <c r="D379" s="46">
        <v>425742</v>
      </c>
      <c r="E379" s="37">
        <v>0</v>
      </c>
      <c r="F379" s="37">
        <v>-35000</v>
      </c>
      <c r="G379" s="36">
        <v>0</v>
      </c>
      <c r="H379" s="38">
        <v>390742</v>
      </c>
      <c r="I379" s="141">
        <v>-35000</v>
      </c>
      <c r="J379" s="142">
        <v>-8.2209413212696897E-2</v>
      </c>
      <c r="K379" s="150">
        <v>-42067.689964183839</v>
      </c>
      <c r="L379" s="143">
        <v>-9.8810288776263175E-2</v>
      </c>
    </row>
    <row r="380" spans="1:12" s="132" customFormat="1" ht="30" customHeight="1" x14ac:dyDescent="0.2">
      <c r="A380" s="176" t="s">
        <v>616</v>
      </c>
      <c r="B380" s="176"/>
      <c r="C380" s="45">
        <v>13723</v>
      </c>
      <c r="D380" s="46">
        <v>13723</v>
      </c>
      <c r="E380" s="37">
        <v>0</v>
      </c>
      <c r="F380" s="37">
        <v>0</v>
      </c>
      <c r="G380" s="36">
        <v>0</v>
      </c>
      <c r="H380" s="38">
        <v>13723</v>
      </c>
      <c r="I380" s="141">
        <v>0</v>
      </c>
      <c r="J380" s="142">
        <v>0</v>
      </c>
      <c r="K380" s="150">
        <v>-248.21982120809844</v>
      </c>
      <c r="L380" s="143">
        <v>-1.8087868629898595E-2</v>
      </c>
    </row>
    <row r="381" spans="1:12" s="132" customFormat="1" ht="30" customHeight="1" x14ac:dyDescent="0.2">
      <c r="A381" s="176" t="s">
        <v>617</v>
      </c>
      <c r="B381" s="176"/>
      <c r="C381" s="45">
        <v>106849</v>
      </c>
      <c r="D381" s="46">
        <v>106849</v>
      </c>
      <c r="E381" s="47">
        <v>0</v>
      </c>
      <c r="F381" s="47">
        <v>0</v>
      </c>
      <c r="G381" s="46">
        <v>0</v>
      </c>
      <c r="H381" s="48">
        <v>106849</v>
      </c>
      <c r="I381" s="141">
        <v>0</v>
      </c>
      <c r="J381" s="142">
        <v>0</v>
      </c>
      <c r="K381" s="150">
        <v>-1932.6706752360333</v>
      </c>
      <c r="L381" s="143">
        <v>-1.8087868629898578E-2</v>
      </c>
    </row>
    <row r="382" spans="1:12" s="132" customFormat="1" ht="30" customHeight="1" x14ac:dyDescent="0.2">
      <c r="A382" s="176" t="s">
        <v>618</v>
      </c>
      <c r="B382" s="176"/>
      <c r="C382" s="45">
        <v>6297</v>
      </c>
      <c r="D382" s="46">
        <v>6297</v>
      </c>
      <c r="E382" s="47">
        <v>0</v>
      </c>
      <c r="F382" s="47">
        <v>0</v>
      </c>
      <c r="G382" s="46">
        <v>0</v>
      </c>
      <c r="H382" s="48">
        <v>6297</v>
      </c>
      <c r="I382" s="141">
        <v>0</v>
      </c>
      <c r="J382" s="142">
        <v>0</v>
      </c>
      <c r="K382" s="150">
        <v>-113.89930876247126</v>
      </c>
      <c r="L382" s="143">
        <v>-1.8087868629898564E-2</v>
      </c>
    </row>
    <row r="383" spans="1:12" s="126" customFormat="1" ht="45.6" customHeight="1" x14ac:dyDescent="0.2">
      <c r="A383" s="39" t="s">
        <v>417</v>
      </c>
      <c r="B383" s="40" t="s">
        <v>619</v>
      </c>
      <c r="C383" s="41">
        <v>552611</v>
      </c>
      <c r="D383" s="42">
        <v>552611</v>
      </c>
      <c r="E383" s="43">
        <v>0</v>
      </c>
      <c r="F383" s="43">
        <v>-35000</v>
      </c>
      <c r="G383" s="43">
        <v>0</v>
      </c>
      <c r="H383" s="44">
        <v>517611</v>
      </c>
      <c r="I383" s="144">
        <v>-35000</v>
      </c>
      <c r="J383" s="145">
        <v>-6.3335691833857816E-2</v>
      </c>
      <c r="K383" s="144">
        <v>-44362.479769390426</v>
      </c>
      <c r="L383" s="146">
        <v>-8.0277952790281812E-2</v>
      </c>
    </row>
    <row r="384" spans="1:12" s="132" customFormat="1" ht="30" customHeight="1" x14ac:dyDescent="0.2">
      <c r="A384" s="176" t="s">
        <v>620</v>
      </c>
      <c r="B384" s="176"/>
      <c r="C384" s="45">
        <v>515</v>
      </c>
      <c r="D384" s="46">
        <v>515</v>
      </c>
      <c r="E384" s="37">
        <v>0</v>
      </c>
      <c r="F384" s="37">
        <v>0</v>
      </c>
      <c r="G384" s="36">
        <v>1500</v>
      </c>
      <c r="H384" s="38">
        <v>2015</v>
      </c>
      <c r="I384" s="141">
        <v>1500</v>
      </c>
      <c r="J384" s="142">
        <v>2.912621359223301</v>
      </c>
      <c r="K384" s="150">
        <v>1463.5529447107544</v>
      </c>
      <c r="L384" s="143">
        <v>2.8418503780791347</v>
      </c>
    </row>
    <row r="385" spans="1:12" s="126" customFormat="1" ht="45.6" customHeight="1" x14ac:dyDescent="0.2">
      <c r="A385" s="39" t="s">
        <v>417</v>
      </c>
      <c r="B385" s="40" t="s">
        <v>621</v>
      </c>
      <c r="C385" s="41">
        <v>515</v>
      </c>
      <c r="D385" s="42">
        <v>515</v>
      </c>
      <c r="E385" s="43">
        <v>0</v>
      </c>
      <c r="F385" s="43">
        <v>0</v>
      </c>
      <c r="G385" s="43">
        <v>1500</v>
      </c>
      <c r="H385" s="44">
        <v>2015</v>
      </c>
      <c r="I385" s="144">
        <v>1500</v>
      </c>
      <c r="J385" s="145">
        <v>2.912621359223301</v>
      </c>
      <c r="K385" s="144">
        <v>1463.5529447107544</v>
      </c>
      <c r="L385" s="146">
        <v>2.8418503780791347</v>
      </c>
    </row>
    <row r="386" spans="1:12" s="132" customFormat="1" ht="30" customHeight="1" x14ac:dyDescent="0.2">
      <c r="A386" s="176" t="s">
        <v>622</v>
      </c>
      <c r="B386" s="176"/>
      <c r="C386" s="45">
        <v>3328</v>
      </c>
      <c r="D386" s="46">
        <v>3328</v>
      </c>
      <c r="E386" s="47">
        <v>0</v>
      </c>
      <c r="F386" s="47">
        <v>0</v>
      </c>
      <c r="G386" s="46">
        <v>0</v>
      </c>
      <c r="H386" s="48">
        <v>3328</v>
      </c>
      <c r="I386" s="141">
        <v>0</v>
      </c>
      <c r="J386" s="142">
        <v>0</v>
      </c>
      <c r="K386" s="150">
        <v>-60.196426800302561</v>
      </c>
      <c r="L386" s="143">
        <v>-1.8087868629898605E-2</v>
      </c>
    </row>
    <row r="387" spans="1:12" s="132" customFormat="1" ht="30" customHeight="1" x14ac:dyDescent="0.2">
      <c r="A387" s="176" t="s">
        <v>623</v>
      </c>
      <c r="B387" s="176"/>
      <c r="C387" s="45">
        <v>7326</v>
      </c>
      <c r="D387" s="46">
        <v>7326</v>
      </c>
      <c r="E387" s="37">
        <v>0</v>
      </c>
      <c r="F387" s="37">
        <v>0</v>
      </c>
      <c r="G387" s="36">
        <v>0</v>
      </c>
      <c r="H387" s="38">
        <v>7326</v>
      </c>
      <c r="I387" s="141">
        <v>0</v>
      </c>
      <c r="J387" s="142">
        <v>0</v>
      </c>
      <c r="K387" s="150">
        <v>-132.51172558263715</v>
      </c>
      <c r="L387" s="143">
        <v>-1.8087868629898602E-2</v>
      </c>
    </row>
    <row r="388" spans="1:12" s="126" customFormat="1" ht="45.6" customHeight="1" thickBot="1" x14ac:dyDescent="0.25">
      <c r="A388" s="39" t="s">
        <v>417</v>
      </c>
      <c r="B388" s="40" t="s">
        <v>624</v>
      </c>
      <c r="C388" s="41">
        <v>10654</v>
      </c>
      <c r="D388" s="42">
        <v>10654</v>
      </c>
      <c r="E388" s="43">
        <v>0</v>
      </c>
      <c r="F388" s="43">
        <v>0</v>
      </c>
      <c r="G388" s="43">
        <v>0</v>
      </c>
      <c r="H388" s="44">
        <v>10654</v>
      </c>
      <c r="I388" s="144">
        <v>0</v>
      </c>
      <c r="J388" s="145">
        <v>0</v>
      </c>
      <c r="K388" s="144">
        <v>-192.70815238294017</v>
      </c>
      <c r="L388" s="146">
        <v>-1.8087868629898647E-2</v>
      </c>
    </row>
    <row r="389" spans="1:12" s="132" customFormat="1" ht="30" customHeight="1" x14ac:dyDescent="0.2">
      <c r="A389" s="175" t="s">
        <v>625</v>
      </c>
      <c r="B389" s="175"/>
      <c r="C389" s="45">
        <v>617</v>
      </c>
      <c r="D389" s="46">
        <v>617</v>
      </c>
      <c r="E389" s="37">
        <v>0</v>
      </c>
      <c r="F389" s="37">
        <v>-135</v>
      </c>
      <c r="G389" s="36">
        <v>0</v>
      </c>
      <c r="H389" s="38">
        <v>482</v>
      </c>
      <c r="I389" s="141">
        <v>-135</v>
      </c>
      <c r="J389" s="142">
        <v>-0.21880064829821719</v>
      </c>
      <c r="K389" s="150">
        <v>-143.71835267961109</v>
      </c>
      <c r="L389" s="143">
        <v>-0.23293087954556091</v>
      </c>
    </row>
    <row r="390" spans="1:12" s="132" customFormat="1" ht="30" customHeight="1" x14ac:dyDescent="0.2">
      <c r="A390" s="176" t="s">
        <v>626</v>
      </c>
      <c r="B390" s="176"/>
      <c r="C390" s="45">
        <v>884</v>
      </c>
      <c r="D390" s="46">
        <v>884</v>
      </c>
      <c r="E390" s="47">
        <v>0</v>
      </c>
      <c r="F390" s="47">
        <v>0</v>
      </c>
      <c r="G390" s="46">
        <v>0</v>
      </c>
      <c r="H390" s="48">
        <v>884</v>
      </c>
      <c r="I390" s="141">
        <v>0</v>
      </c>
      <c r="J390" s="142">
        <v>0</v>
      </c>
      <c r="K390" s="150">
        <v>-15.989675868830318</v>
      </c>
      <c r="L390" s="143">
        <v>-1.808786862989855E-2</v>
      </c>
    </row>
    <row r="391" spans="1:12" s="126" customFormat="1" ht="45.6" customHeight="1" x14ac:dyDescent="0.2">
      <c r="A391" s="39" t="s">
        <v>417</v>
      </c>
      <c r="B391" s="40" t="s">
        <v>627</v>
      </c>
      <c r="C391" s="41">
        <v>1501</v>
      </c>
      <c r="D391" s="42">
        <v>1501</v>
      </c>
      <c r="E391" s="43">
        <v>0</v>
      </c>
      <c r="F391" s="43">
        <v>-135</v>
      </c>
      <c r="G391" s="43">
        <v>0</v>
      </c>
      <c r="H391" s="44">
        <v>1366</v>
      </c>
      <c r="I391" s="144">
        <v>-135</v>
      </c>
      <c r="J391" s="145">
        <v>-8.9940039973351094E-2</v>
      </c>
      <c r="K391" s="144">
        <v>-159.70802854844146</v>
      </c>
      <c r="L391" s="146">
        <v>-0.10640108497564388</v>
      </c>
    </row>
    <row r="392" spans="1:12" s="132" customFormat="1" ht="30" customHeight="1" x14ac:dyDescent="0.2">
      <c r="A392" s="176" t="s">
        <v>628</v>
      </c>
      <c r="B392" s="176"/>
      <c r="C392" s="35">
        <v>14325</v>
      </c>
      <c r="D392" s="46">
        <v>13825</v>
      </c>
      <c r="E392" s="37">
        <v>0</v>
      </c>
      <c r="F392" s="37">
        <v>-1650</v>
      </c>
      <c r="G392" s="37">
        <v>500</v>
      </c>
      <c r="H392" s="74">
        <v>12675</v>
      </c>
      <c r="I392" s="141">
        <v>-1650</v>
      </c>
      <c r="J392" s="142">
        <v>-0.11518324607329843</v>
      </c>
      <c r="K392" s="150">
        <v>-1879.2637348839635</v>
      </c>
      <c r="L392" s="143">
        <v>-0.13118769527985782</v>
      </c>
    </row>
    <row r="393" spans="1:12" s="126" customFormat="1" ht="45.6" customHeight="1" x14ac:dyDescent="0.2">
      <c r="A393" s="39" t="s">
        <v>417</v>
      </c>
      <c r="B393" s="40" t="s">
        <v>628</v>
      </c>
      <c r="C393" s="41">
        <v>14325</v>
      </c>
      <c r="D393" s="42">
        <v>13825</v>
      </c>
      <c r="E393" s="43">
        <v>0</v>
      </c>
      <c r="F393" s="43">
        <v>-1650</v>
      </c>
      <c r="G393" s="43">
        <v>500</v>
      </c>
      <c r="H393" s="75">
        <v>12675</v>
      </c>
      <c r="I393" s="144">
        <v>-1650</v>
      </c>
      <c r="J393" s="145">
        <v>-0.11518324607329843</v>
      </c>
      <c r="K393" s="144">
        <v>-1879.2637348839635</v>
      </c>
      <c r="L393" s="146">
        <v>-0.13118769527985782</v>
      </c>
    </row>
    <row r="394" spans="1:12" s="126" customFormat="1" ht="45.6" customHeight="1" thickBot="1" x14ac:dyDescent="0.25">
      <c r="A394" s="167" t="s">
        <v>408</v>
      </c>
      <c r="B394" s="167"/>
      <c r="C394" s="50" t="s">
        <v>395</v>
      </c>
      <c r="D394" s="3" t="s">
        <v>409</v>
      </c>
      <c r="E394" s="28" t="s">
        <v>410</v>
      </c>
      <c r="F394" s="28" t="s">
        <v>411</v>
      </c>
      <c r="G394" s="3" t="s">
        <v>412</v>
      </c>
      <c r="H394" s="5" t="s">
        <v>398</v>
      </c>
      <c r="I394" s="157" t="s">
        <v>397</v>
      </c>
      <c r="J394" s="158"/>
      <c r="K394" s="159" t="s">
        <v>781</v>
      </c>
      <c r="L394" s="160"/>
    </row>
    <row r="395" spans="1:12" s="126" customFormat="1" ht="45.6" customHeight="1" thickBot="1" x14ac:dyDescent="0.25">
      <c r="A395" s="167"/>
      <c r="B395" s="167"/>
      <c r="C395" s="7" t="s">
        <v>399</v>
      </c>
      <c r="D395" s="8" t="s">
        <v>399</v>
      </c>
      <c r="E395" s="9" t="s">
        <v>399</v>
      </c>
      <c r="F395" s="9" t="s">
        <v>399</v>
      </c>
      <c r="G395" s="8" t="s">
        <v>399</v>
      </c>
      <c r="H395" s="10" t="s">
        <v>399</v>
      </c>
      <c r="I395" s="152" t="s">
        <v>399</v>
      </c>
      <c r="J395" s="140" t="s">
        <v>778</v>
      </c>
      <c r="K395" s="153" t="s">
        <v>399</v>
      </c>
      <c r="L395" s="140" t="s">
        <v>778</v>
      </c>
    </row>
    <row r="396" spans="1:12" s="132" customFormat="1" ht="31.35" customHeight="1" x14ac:dyDescent="0.2">
      <c r="A396" s="176" t="s">
        <v>629</v>
      </c>
      <c r="B396" s="176"/>
      <c r="C396" s="45">
        <v>604</v>
      </c>
      <c r="D396" s="46">
        <v>604</v>
      </c>
      <c r="E396" s="47">
        <v>0</v>
      </c>
      <c r="F396" s="47">
        <v>0</v>
      </c>
      <c r="G396" s="46">
        <v>0</v>
      </c>
      <c r="H396" s="48">
        <v>604</v>
      </c>
      <c r="I396" s="141">
        <v>0</v>
      </c>
      <c r="J396" s="142">
        <v>0</v>
      </c>
      <c r="K396" s="150">
        <v>-10.925072652458766</v>
      </c>
      <c r="L396" s="143">
        <v>-1.8087868629898619E-2</v>
      </c>
    </row>
    <row r="397" spans="1:12" s="126" customFormat="1" ht="45.6" customHeight="1" x14ac:dyDescent="0.2">
      <c r="A397" s="39" t="s">
        <v>417</v>
      </c>
      <c r="B397" s="40" t="s">
        <v>630</v>
      </c>
      <c r="C397" s="41">
        <v>604</v>
      </c>
      <c r="D397" s="42">
        <v>604</v>
      </c>
      <c r="E397" s="43">
        <v>0</v>
      </c>
      <c r="F397" s="43">
        <v>0</v>
      </c>
      <c r="G397" s="43">
        <v>0</v>
      </c>
      <c r="H397" s="44">
        <v>604</v>
      </c>
      <c r="I397" s="144">
        <v>0</v>
      </c>
      <c r="J397" s="145">
        <v>0</v>
      </c>
      <c r="K397" s="144">
        <v>-10.925072652458766</v>
      </c>
      <c r="L397" s="146">
        <v>-1.8087868629898619E-2</v>
      </c>
    </row>
    <row r="398" spans="1:12" s="132" customFormat="1" ht="31.35" customHeight="1" x14ac:dyDescent="0.2">
      <c r="A398" s="176" t="s">
        <v>631</v>
      </c>
      <c r="B398" s="176"/>
      <c r="C398" s="35">
        <v>1350</v>
      </c>
      <c r="D398" s="46">
        <v>1350</v>
      </c>
      <c r="E398" s="37">
        <v>0</v>
      </c>
      <c r="F398" s="37">
        <v>0</v>
      </c>
      <c r="G398" s="36">
        <v>0</v>
      </c>
      <c r="H398" s="38">
        <v>1350</v>
      </c>
      <c r="I398" s="141">
        <v>0</v>
      </c>
      <c r="J398" s="142">
        <v>0</v>
      </c>
      <c r="K398" s="150">
        <v>-24.418622650362977</v>
      </c>
      <c r="L398" s="143">
        <v>-1.8087868629898501E-2</v>
      </c>
    </row>
    <row r="399" spans="1:12" s="132" customFormat="1" ht="31.35" customHeight="1" x14ac:dyDescent="0.2">
      <c r="A399" s="176" t="s">
        <v>632</v>
      </c>
      <c r="B399" s="176"/>
      <c r="C399" s="35">
        <v>2200</v>
      </c>
      <c r="D399" s="46">
        <v>2200</v>
      </c>
      <c r="E399" s="37">
        <v>0</v>
      </c>
      <c r="F399" s="37">
        <v>0</v>
      </c>
      <c r="G399" s="36">
        <v>0</v>
      </c>
      <c r="H399" s="38">
        <v>2200</v>
      </c>
      <c r="I399" s="141">
        <v>0</v>
      </c>
      <c r="J399" s="142">
        <v>0</v>
      </c>
      <c r="K399" s="150">
        <v>-39.79331098577677</v>
      </c>
      <c r="L399" s="143">
        <v>-1.8087868629898533E-2</v>
      </c>
    </row>
    <row r="400" spans="1:12" s="126" customFormat="1" ht="45.6" customHeight="1" x14ac:dyDescent="0.2">
      <c r="A400" s="39" t="s">
        <v>417</v>
      </c>
      <c r="B400" s="40" t="s">
        <v>631</v>
      </c>
      <c r="C400" s="41">
        <v>3550</v>
      </c>
      <c r="D400" s="42">
        <v>3550</v>
      </c>
      <c r="E400" s="43">
        <v>0</v>
      </c>
      <c r="F400" s="43">
        <v>0</v>
      </c>
      <c r="G400" s="43">
        <v>0</v>
      </c>
      <c r="H400" s="44">
        <v>3550</v>
      </c>
      <c r="I400" s="144">
        <v>0</v>
      </c>
      <c r="J400" s="145">
        <v>0</v>
      </c>
      <c r="K400" s="144">
        <v>-64.211933636139747</v>
      </c>
      <c r="L400" s="146">
        <v>-1.8087868629898519E-2</v>
      </c>
    </row>
    <row r="401" spans="1:12" s="133" customFormat="1" ht="45" customHeight="1" thickBot="1" x14ac:dyDescent="0.25">
      <c r="A401" s="51" t="s">
        <v>60</v>
      </c>
      <c r="B401" s="52" t="s">
        <v>586</v>
      </c>
      <c r="C401" s="53">
        <v>1510853</v>
      </c>
      <c r="D401" s="54">
        <v>1508971</v>
      </c>
      <c r="E401" s="55">
        <v>-176</v>
      </c>
      <c r="F401" s="55">
        <v>0</v>
      </c>
      <c r="G401" s="55">
        <v>57995</v>
      </c>
      <c r="H401" s="56">
        <v>1566790</v>
      </c>
      <c r="I401" s="147">
        <v>55937</v>
      </c>
      <c r="J401" s="148">
        <v>3.7023456285952369E-2</v>
      </c>
      <c r="K401" s="147">
        <v>27597.108309361152</v>
      </c>
      <c r="L401" s="149">
        <v>1.8265912242528659E-2</v>
      </c>
    </row>
    <row r="402" spans="1:12" customFormat="1" x14ac:dyDescent="0.2">
      <c r="A402" s="130"/>
      <c r="B402" s="130"/>
      <c r="C402" s="124"/>
      <c r="D402" s="131"/>
      <c r="E402" s="131"/>
      <c r="F402" s="131"/>
      <c r="G402" s="131"/>
      <c r="H402" s="131"/>
    </row>
    <row r="403" spans="1:12" customFormat="1" x14ac:dyDescent="0.2">
      <c r="A403" s="130"/>
      <c r="B403" s="130"/>
      <c r="C403" s="124"/>
      <c r="D403" s="131"/>
      <c r="E403" s="131"/>
      <c r="F403" s="131"/>
      <c r="G403" s="131"/>
      <c r="H403" s="131"/>
    </row>
    <row r="404" spans="1:12" customFormat="1" ht="15.75" thickBot="1" x14ac:dyDescent="0.25">
      <c r="A404" s="130"/>
      <c r="B404" s="130"/>
      <c r="C404" s="124"/>
      <c r="D404" s="131"/>
      <c r="E404" s="131"/>
      <c r="F404" s="131"/>
      <c r="G404" s="131"/>
      <c r="H404" s="131"/>
    </row>
    <row r="405" spans="1:12" s="130" customFormat="1" ht="45" customHeight="1" thickBot="1" x14ac:dyDescent="0.25">
      <c r="A405" s="163" t="s">
        <v>586</v>
      </c>
      <c r="B405" s="163"/>
      <c r="C405" s="163"/>
      <c r="D405" s="163"/>
      <c r="E405" s="163"/>
      <c r="F405" s="163"/>
      <c r="G405" s="163"/>
      <c r="H405" s="163"/>
    </row>
    <row r="406" spans="1:12" s="130" customFormat="1" ht="24" customHeight="1" thickBot="1" x14ac:dyDescent="0.25">
      <c r="A406" s="164" t="s">
        <v>452</v>
      </c>
      <c r="B406" s="164"/>
      <c r="C406" s="164"/>
      <c r="D406" s="164"/>
      <c r="E406" s="164"/>
      <c r="F406" s="164"/>
      <c r="G406" s="164"/>
      <c r="H406" s="164"/>
      <c r="I406" s="156" t="s">
        <v>782</v>
      </c>
      <c r="J406" s="156"/>
      <c r="K406" s="156"/>
      <c r="L406" s="156"/>
    </row>
    <row r="407" spans="1:12" s="125" customFormat="1" ht="89.45" customHeight="1" thickBot="1" x14ac:dyDescent="0.25">
      <c r="A407" s="165" t="s">
        <v>408</v>
      </c>
      <c r="B407" s="165"/>
      <c r="C407" s="2" t="s">
        <v>395</v>
      </c>
      <c r="D407" s="3" t="s">
        <v>453</v>
      </c>
      <c r="E407" s="28" t="s">
        <v>410</v>
      </c>
      <c r="F407" s="29" t="s">
        <v>411</v>
      </c>
      <c r="G407" s="3" t="s">
        <v>412</v>
      </c>
      <c r="H407" s="5" t="s">
        <v>398</v>
      </c>
      <c r="I407" s="157" t="s">
        <v>397</v>
      </c>
      <c r="J407" s="158"/>
      <c r="K407" s="159" t="s">
        <v>781</v>
      </c>
      <c r="L407" s="160"/>
    </row>
    <row r="408" spans="1:12" s="126" customFormat="1" ht="24" customHeight="1" thickBot="1" x14ac:dyDescent="0.25">
      <c r="A408" s="165"/>
      <c r="B408" s="165"/>
      <c r="C408" s="7" t="s">
        <v>399</v>
      </c>
      <c r="D408" s="8" t="s">
        <v>399</v>
      </c>
      <c r="E408" s="58" t="s">
        <v>399</v>
      </c>
      <c r="F408" s="58" t="s">
        <v>399</v>
      </c>
      <c r="G408" s="58" t="s">
        <v>399</v>
      </c>
      <c r="H408" s="10" t="s">
        <v>399</v>
      </c>
      <c r="I408" s="152" t="s">
        <v>399</v>
      </c>
      <c r="J408" s="140" t="s">
        <v>778</v>
      </c>
      <c r="K408" s="153" t="s">
        <v>399</v>
      </c>
      <c r="L408" s="140" t="s">
        <v>778</v>
      </c>
    </row>
    <row r="409" spans="1:12" s="132" customFormat="1" ht="30" customHeight="1" x14ac:dyDescent="0.2">
      <c r="A409" s="175" t="s">
        <v>633</v>
      </c>
      <c r="B409" s="175"/>
      <c r="C409" s="30">
        <v>206483</v>
      </c>
      <c r="D409" s="103">
        <v>179555</v>
      </c>
      <c r="E409" s="104">
        <v>0</v>
      </c>
      <c r="F409" s="104">
        <v>0</v>
      </c>
      <c r="G409" s="104">
        <v>28220</v>
      </c>
      <c r="H409" s="48">
        <v>207775</v>
      </c>
      <c r="I409" s="141">
        <v>1292</v>
      </c>
      <c r="J409" s="142">
        <v>6.2571737140587847E-3</v>
      </c>
      <c r="K409" s="150">
        <v>-2466.2069045771786</v>
      </c>
      <c r="L409" s="143">
        <v>-1.1943873851974152E-2</v>
      </c>
    </row>
    <row r="410" spans="1:12" s="126" customFormat="1" ht="45.6" customHeight="1" x14ac:dyDescent="0.2">
      <c r="A410" s="39" t="s">
        <v>417</v>
      </c>
      <c r="B410" s="40" t="s">
        <v>634</v>
      </c>
      <c r="C410" s="41">
        <v>206483</v>
      </c>
      <c r="D410" s="105">
        <v>179555</v>
      </c>
      <c r="E410" s="80">
        <v>0</v>
      </c>
      <c r="F410" s="80">
        <v>0</v>
      </c>
      <c r="G410" s="80">
        <v>28220</v>
      </c>
      <c r="H410" s="44">
        <v>207775</v>
      </c>
      <c r="I410" s="144">
        <v>1292</v>
      </c>
      <c r="J410" s="145">
        <v>6.2571737140587847E-3</v>
      </c>
      <c r="K410" s="144">
        <v>-2466.2069045771786</v>
      </c>
      <c r="L410" s="146">
        <v>-1.1943873851974152E-2</v>
      </c>
    </row>
    <row r="411" spans="1:12" s="126" customFormat="1" ht="38.450000000000003" customHeight="1" x14ac:dyDescent="0.2">
      <c r="A411" s="176" t="s">
        <v>635</v>
      </c>
      <c r="B411" s="176"/>
      <c r="C411" s="45">
        <v>6316</v>
      </c>
      <c r="D411" s="97">
        <v>4066</v>
      </c>
      <c r="E411" s="79">
        <v>0</v>
      </c>
      <c r="F411" s="79">
        <v>0</v>
      </c>
      <c r="G411" s="79">
        <v>0</v>
      </c>
      <c r="H411" s="48">
        <v>4066</v>
      </c>
      <c r="I411" s="141">
        <v>-2250</v>
      </c>
      <c r="J411" s="142">
        <v>-0.35623812539582012</v>
      </c>
      <c r="K411" s="150">
        <v>-2323.5452738491676</v>
      </c>
      <c r="L411" s="143">
        <v>-0.36788240561259777</v>
      </c>
    </row>
    <row r="412" spans="1:12" s="126" customFormat="1" ht="45.6" customHeight="1" x14ac:dyDescent="0.2">
      <c r="A412" s="39" t="s">
        <v>417</v>
      </c>
      <c r="B412" s="40" t="s">
        <v>630</v>
      </c>
      <c r="C412" s="41">
        <v>6316</v>
      </c>
      <c r="D412" s="42">
        <v>4066</v>
      </c>
      <c r="E412" s="80">
        <v>0</v>
      </c>
      <c r="F412" s="80">
        <v>0</v>
      </c>
      <c r="G412" s="80">
        <v>0</v>
      </c>
      <c r="H412" s="44">
        <v>4066</v>
      </c>
      <c r="I412" s="144">
        <v>-2250</v>
      </c>
      <c r="J412" s="145">
        <v>-0.35623812539582012</v>
      </c>
      <c r="K412" s="144">
        <v>-2323.5452738491676</v>
      </c>
      <c r="L412" s="146">
        <v>-0.36788240561259777</v>
      </c>
    </row>
    <row r="413" spans="1:12" s="126" customFormat="1" ht="30" customHeight="1" x14ac:dyDescent="0.2">
      <c r="A413" s="176" t="s">
        <v>631</v>
      </c>
      <c r="B413" s="176"/>
      <c r="C413" s="45">
        <v>4654</v>
      </c>
      <c r="D413" s="97">
        <v>4874</v>
      </c>
      <c r="E413" s="79">
        <v>0</v>
      </c>
      <c r="F413" s="79">
        <v>0</v>
      </c>
      <c r="G413" s="79">
        <v>0</v>
      </c>
      <c r="H413" s="48">
        <v>4874</v>
      </c>
      <c r="I413" s="141">
        <v>220</v>
      </c>
      <c r="J413" s="142">
        <v>4.7271164589600345E-2</v>
      </c>
      <c r="K413" s="150">
        <v>131.83972829787399</v>
      </c>
      <c r="L413" s="143">
        <v>2.8328261344622688E-2</v>
      </c>
    </row>
    <row r="414" spans="1:12" s="126" customFormat="1" ht="30" customHeight="1" x14ac:dyDescent="0.2">
      <c r="A414" s="176" t="s">
        <v>632</v>
      </c>
      <c r="B414" s="176"/>
      <c r="C414" s="45">
        <v>798</v>
      </c>
      <c r="D414" s="97">
        <v>801</v>
      </c>
      <c r="E414" s="79">
        <v>0</v>
      </c>
      <c r="F414" s="79">
        <v>0</v>
      </c>
      <c r="G414" s="79">
        <v>0</v>
      </c>
      <c r="H414" s="48">
        <v>801</v>
      </c>
      <c r="I414" s="141">
        <v>3</v>
      </c>
      <c r="J414" s="142">
        <v>3.7593984962406013E-3</v>
      </c>
      <c r="K414" s="150">
        <v>-11.488382772548789</v>
      </c>
      <c r="L414" s="143">
        <v>-1.4396469639785451E-2</v>
      </c>
    </row>
    <row r="415" spans="1:12" s="126" customFormat="1" ht="45.6" customHeight="1" x14ac:dyDescent="0.2">
      <c r="A415" s="39" t="s">
        <v>417</v>
      </c>
      <c r="B415" s="40" t="s">
        <v>631</v>
      </c>
      <c r="C415" s="41">
        <v>5452</v>
      </c>
      <c r="D415" s="42">
        <v>5675</v>
      </c>
      <c r="E415" s="80">
        <v>0</v>
      </c>
      <c r="F415" s="80">
        <v>0</v>
      </c>
      <c r="G415" s="80">
        <v>0</v>
      </c>
      <c r="H415" s="44">
        <v>5675</v>
      </c>
      <c r="I415" s="144">
        <v>223</v>
      </c>
      <c r="J415" s="145">
        <v>4.0902421129860603E-2</v>
      </c>
      <c r="K415" s="144">
        <v>120.351345525326</v>
      </c>
      <c r="L415" s="146">
        <v>2.2074714879920396E-2</v>
      </c>
    </row>
    <row r="416" spans="1:12" s="133" customFormat="1" ht="45" customHeight="1" thickBot="1" x14ac:dyDescent="0.25">
      <c r="A416" s="51" t="s">
        <v>60</v>
      </c>
      <c r="B416" s="52" t="s">
        <v>586</v>
      </c>
      <c r="C416" s="53">
        <v>218251</v>
      </c>
      <c r="D416" s="106">
        <v>189296</v>
      </c>
      <c r="E416" s="107">
        <v>0</v>
      </c>
      <c r="F416" s="107">
        <v>0</v>
      </c>
      <c r="G416" s="107">
        <v>28220</v>
      </c>
      <c r="H416" s="56">
        <v>217516</v>
      </c>
      <c r="I416" s="147">
        <v>-735</v>
      </c>
      <c r="J416" s="148">
        <v>-3.3676821641137958E-3</v>
      </c>
      <c r="K416" s="147">
        <v>-4669.4008329010103</v>
      </c>
      <c r="L416" s="149">
        <v>-2.139463660144059E-2</v>
      </c>
    </row>
    <row r="417" spans="1:9" customFormat="1" x14ac:dyDescent="0.2">
      <c r="A417" s="130"/>
      <c r="B417" s="130"/>
      <c r="C417" s="124"/>
      <c r="D417" s="131"/>
      <c r="E417" s="131"/>
      <c r="F417" s="131"/>
      <c r="G417" s="131"/>
      <c r="H417" s="131"/>
    </row>
    <row r="418" spans="1:9" customFormat="1" x14ac:dyDescent="0.2">
      <c r="A418" s="130"/>
      <c r="B418" s="130"/>
      <c r="C418" s="124"/>
      <c r="D418" s="131"/>
      <c r="E418" s="131"/>
      <c r="F418" s="131"/>
      <c r="G418" s="131"/>
      <c r="H418" s="131"/>
    </row>
    <row r="419" spans="1:9" customFormat="1" ht="15.75" thickBot="1" x14ac:dyDescent="0.25">
      <c r="A419" s="130"/>
      <c r="B419" s="130"/>
      <c r="C419" s="124"/>
      <c r="D419" s="131"/>
      <c r="E419" s="131"/>
      <c r="F419" s="131"/>
      <c r="G419" s="131"/>
      <c r="H419" s="131"/>
    </row>
    <row r="420" spans="1:9" s="130" customFormat="1" ht="45" customHeight="1" thickBot="1" x14ac:dyDescent="0.25">
      <c r="A420" s="163" t="s">
        <v>586</v>
      </c>
      <c r="B420" s="163"/>
      <c r="C420" s="163"/>
      <c r="D420" s="163"/>
      <c r="E420" s="163"/>
    </row>
    <row r="421" spans="1:9" s="130" customFormat="1" ht="24" customHeight="1" thickBot="1" x14ac:dyDescent="0.25">
      <c r="A421" s="164" t="s">
        <v>455</v>
      </c>
      <c r="B421" s="164"/>
      <c r="C421" s="164"/>
      <c r="D421" s="164"/>
      <c r="E421" s="164"/>
      <c r="F421" s="156" t="s">
        <v>782</v>
      </c>
      <c r="G421" s="156"/>
      <c r="H421" s="156"/>
      <c r="I421" s="156"/>
    </row>
    <row r="422" spans="1:9" s="125" customFormat="1" ht="89.45" customHeight="1" thickBot="1" x14ac:dyDescent="0.25">
      <c r="A422" s="165" t="s">
        <v>408</v>
      </c>
      <c r="B422" s="165"/>
      <c r="C422" s="2" t="s">
        <v>395</v>
      </c>
      <c r="D422" s="59" t="s">
        <v>397</v>
      </c>
      <c r="E422" s="5" t="s">
        <v>398</v>
      </c>
      <c r="F422" s="157" t="s">
        <v>397</v>
      </c>
      <c r="G422" s="158"/>
      <c r="H422" s="159" t="s">
        <v>781</v>
      </c>
      <c r="I422" s="160"/>
    </row>
    <row r="423" spans="1:9" s="126" customFormat="1" ht="24" customHeight="1" thickBot="1" x14ac:dyDescent="0.25">
      <c r="A423" s="165"/>
      <c r="B423" s="165"/>
      <c r="C423" s="7" t="s">
        <v>399</v>
      </c>
      <c r="D423" s="8" t="s">
        <v>399</v>
      </c>
      <c r="E423" s="10" t="s">
        <v>399</v>
      </c>
      <c r="F423" s="152" t="s">
        <v>399</v>
      </c>
      <c r="G423" s="140" t="s">
        <v>778</v>
      </c>
      <c r="H423" s="153" t="s">
        <v>399</v>
      </c>
      <c r="I423" s="140" t="s">
        <v>778</v>
      </c>
    </row>
    <row r="424" spans="1:9" s="132" customFormat="1" ht="30" customHeight="1" x14ac:dyDescent="0.2">
      <c r="A424" s="175" t="s">
        <v>636</v>
      </c>
      <c r="B424" s="175"/>
      <c r="C424" s="81">
        <v>-123844</v>
      </c>
      <c r="D424" s="108">
        <v>-555</v>
      </c>
      <c r="E424" s="99">
        <v>-124399</v>
      </c>
      <c r="F424" s="141">
        <v>-555</v>
      </c>
      <c r="G424" s="142">
        <v>4.4814443977907693E-3</v>
      </c>
      <c r="H424" s="150">
        <v>1695.1127696907497</v>
      </c>
      <c r="I424" s="143">
        <v>-1.3687484009647215E-2</v>
      </c>
    </row>
    <row r="425" spans="1:9" s="126" customFormat="1" ht="45.6" customHeight="1" x14ac:dyDescent="0.2">
      <c r="A425" s="39" t="s">
        <v>417</v>
      </c>
      <c r="B425" s="40" t="s">
        <v>619</v>
      </c>
      <c r="C425" s="109">
        <v>-123844</v>
      </c>
      <c r="D425" s="101">
        <v>-555</v>
      </c>
      <c r="E425" s="86">
        <v>-124399</v>
      </c>
      <c r="F425" s="144">
        <v>-555</v>
      </c>
      <c r="G425" s="145">
        <v>4.4814443977907693E-3</v>
      </c>
      <c r="H425" s="144">
        <v>1695.1127696907497</v>
      </c>
      <c r="I425" s="146">
        <v>-1.3687484009647215E-2</v>
      </c>
    </row>
    <row r="426" spans="1:9" s="133" customFormat="1" ht="45" customHeight="1" thickBot="1" x14ac:dyDescent="0.25">
      <c r="A426" s="51" t="s">
        <v>60</v>
      </c>
      <c r="B426" s="52" t="s">
        <v>586</v>
      </c>
      <c r="C426" s="53">
        <v>-123844</v>
      </c>
      <c r="D426" s="54">
        <v>-555</v>
      </c>
      <c r="E426" s="56">
        <v>-124399</v>
      </c>
      <c r="F426" s="147">
        <v>-555</v>
      </c>
      <c r="G426" s="148">
        <v>4.4814443977907693E-3</v>
      </c>
      <c r="H426" s="147">
        <v>1695.1127696907497</v>
      </c>
      <c r="I426" s="149">
        <v>-1.3687484009647215E-2</v>
      </c>
    </row>
    <row r="427" spans="1:9" x14ac:dyDescent="0.2">
      <c r="F427" s="135"/>
      <c r="G427" s="124"/>
      <c r="H427" s="124"/>
    </row>
    <row r="428" spans="1:9" x14ac:dyDescent="0.2">
      <c r="G428" s="124"/>
      <c r="H428" s="124"/>
    </row>
    <row r="429" spans="1:9" ht="15.75" thickBot="1" x14ac:dyDescent="0.25">
      <c r="G429" s="124"/>
      <c r="H429" s="124"/>
    </row>
    <row r="430" spans="1:9" s="130" customFormat="1" ht="45" customHeight="1" thickBot="1" x14ac:dyDescent="0.25">
      <c r="A430" s="163" t="s">
        <v>586</v>
      </c>
      <c r="B430" s="163"/>
      <c r="C430" s="163"/>
      <c r="D430" s="163"/>
      <c r="E430" s="163"/>
    </row>
    <row r="431" spans="1:9" s="130" customFormat="1" ht="24" customHeight="1" thickBot="1" x14ac:dyDescent="0.25">
      <c r="A431" s="164" t="s">
        <v>637</v>
      </c>
      <c r="B431" s="164"/>
      <c r="C431" s="164"/>
      <c r="D431" s="164"/>
      <c r="E431" s="164"/>
      <c r="F431" s="156" t="s">
        <v>782</v>
      </c>
      <c r="G431" s="156"/>
      <c r="H431" s="156"/>
      <c r="I431" s="156"/>
    </row>
    <row r="432" spans="1:9" s="125" customFormat="1" ht="89.45" customHeight="1" thickBot="1" x14ac:dyDescent="0.25">
      <c r="A432" s="165" t="s">
        <v>408</v>
      </c>
      <c r="B432" s="165"/>
      <c r="C432" s="2" t="s">
        <v>395</v>
      </c>
      <c r="D432" s="59" t="s">
        <v>397</v>
      </c>
      <c r="E432" s="5" t="s">
        <v>398</v>
      </c>
      <c r="F432" s="157" t="s">
        <v>397</v>
      </c>
      <c r="G432" s="158"/>
      <c r="H432" s="159" t="s">
        <v>781</v>
      </c>
      <c r="I432" s="160"/>
    </row>
    <row r="433" spans="1:10" s="126" customFormat="1" ht="24" customHeight="1" thickBot="1" x14ac:dyDescent="0.25">
      <c r="A433" s="165"/>
      <c r="B433" s="165"/>
      <c r="C433" s="7" t="s">
        <v>399</v>
      </c>
      <c r="D433" s="92" t="s">
        <v>399</v>
      </c>
      <c r="E433" s="10" t="s">
        <v>399</v>
      </c>
      <c r="F433" s="152" t="s">
        <v>399</v>
      </c>
      <c r="G433" s="140" t="s">
        <v>778</v>
      </c>
      <c r="H433" s="153" t="s">
        <v>399</v>
      </c>
      <c r="I433" s="140" t="s">
        <v>778</v>
      </c>
    </row>
    <row r="434" spans="1:10" s="132" customFormat="1" ht="30" customHeight="1" x14ac:dyDescent="0.2">
      <c r="A434" s="175" t="s">
        <v>636</v>
      </c>
      <c r="B434" s="175"/>
      <c r="C434" s="30">
        <v>774302</v>
      </c>
      <c r="D434" s="31">
        <v>117086</v>
      </c>
      <c r="E434" s="33">
        <v>891388</v>
      </c>
      <c r="F434" s="141">
        <v>117086</v>
      </c>
      <c r="G434" s="142">
        <v>0.15121490064600118</v>
      </c>
      <c r="H434" s="150">
        <v>100962.69095773192</v>
      </c>
      <c r="I434" s="143">
        <v>0.1303918767583345</v>
      </c>
    </row>
    <row r="435" spans="1:10" s="126" customFormat="1" ht="45.6" customHeight="1" x14ac:dyDescent="0.2">
      <c r="A435" s="39" t="s">
        <v>417</v>
      </c>
      <c r="B435" s="40" t="s">
        <v>619</v>
      </c>
      <c r="C435" s="41">
        <v>774302</v>
      </c>
      <c r="D435" s="42">
        <v>117086</v>
      </c>
      <c r="E435" s="44">
        <v>891388</v>
      </c>
      <c r="F435" s="144">
        <v>117086</v>
      </c>
      <c r="G435" s="145">
        <v>0.15121490064600118</v>
      </c>
      <c r="H435" s="144">
        <v>100962.69095773192</v>
      </c>
      <c r="I435" s="146">
        <v>0.1303918767583345</v>
      </c>
    </row>
    <row r="436" spans="1:10" s="133" customFormat="1" ht="45" customHeight="1" thickBot="1" x14ac:dyDescent="0.25">
      <c r="A436" s="51" t="s">
        <v>60</v>
      </c>
      <c r="B436" s="52" t="s">
        <v>586</v>
      </c>
      <c r="C436" s="53">
        <v>774302</v>
      </c>
      <c r="D436" s="54">
        <v>117086</v>
      </c>
      <c r="E436" s="56">
        <v>891388</v>
      </c>
      <c r="F436" s="147">
        <v>117086</v>
      </c>
      <c r="G436" s="148">
        <v>0.15121490064600118</v>
      </c>
      <c r="H436" s="147">
        <v>100962.69095773192</v>
      </c>
      <c r="I436" s="149">
        <v>0.1303918767583345</v>
      </c>
    </row>
    <row r="437" spans="1:10" customFormat="1" ht="44.45" customHeight="1" thickBot="1" x14ac:dyDescent="0.25">
      <c r="A437" s="130"/>
      <c r="B437" s="130"/>
      <c r="C437" s="124"/>
      <c r="D437" s="131"/>
      <c r="E437" s="131"/>
      <c r="F437" s="131"/>
      <c r="G437" s="131"/>
      <c r="H437" s="131"/>
    </row>
    <row r="438" spans="1:10" s="130" customFormat="1" ht="45" customHeight="1" thickBot="1" x14ac:dyDescent="0.25">
      <c r="A438" s="163" t="s">
        <v>638</v>
      </c>
      <c r="B438" s="163"/>
      <c r="C438" s="163"/>
      <c r="D438" s="163"/>
      <c r="E438" s="163"/>
      <c r="F438" s="163"/>
      <c r="G438" s="156" t="s">
        <v>782</v>
      </c>
      <c r="H438" s="156"/>
      <c r="I438" s="156"/>
      <c r="J438" s="156"/>
    </row>
    <row r="439" spans="1:10" s="125" customFormat="1" ht="89.45" customHeight="1" thickBot="1" x14ac:dyDescent="0.25">
      <c r="A439" s="171" t="s">
        <v>394</v>
      </c>
      <c r="B439" s="171"/>
      <c r="C439" s="2" t="s">
        <v>395</v>
      </c>
      <c r="D439" s="3" t="s">
        <v>396</v>
      </c>
      <c r="E439" s="4" t="s">
        <v>397</v>
      </c>
      <c r="F439" s="5" t="s">
        <v>398</v>
      </c>
      <c r="G439" s="157" t="s">
        <v>397</v>
      </c>
      <c r="H439" s="158"/>
      <c r="I439" s="159" t="s">
        <v>781</v>
      </c>
      <c r="J439" s="160"/>
    </row>
    <row r="440" spans="1:10" s="126" customFormat="1" ht="24" customHeight="1" thickBot="1" x14ac:dyDescent="0.25">
      <c r="A440" s="171"/>
      <c r="B440" s="171"/>
      <c r="C440" s="7" t="s">
        <v>399</v>
      </c>
      <c r="D440" s="8" t="s">
        <v>399</v>
      </c>
      <c r="E440" s="9" t="s">
        <v>399</v>
      </c>
      <c r="F440" s="10" t="s">
        <v>399</v>
      </c>
      <c r="G440" s="152" t="s">
        <v>399</v>
      </c>
      <c r="H440" s="140" t="s">
        <v>778</v>
      </c>
      <c r="I440" s="153" t="s">
        <v>399</v>
      </c>
      <c r="J440" s="140" t="s">
        <v>778</v>
      </c>
    </row>
    <row r="441" spans="1:10" s="127" customFormat="1" ht="30" customHeight="1" x14ac:dyDescent="0.2">
      <c r="A441" s="179" t="s">
        <v>400</v>
      </c>
      <c r="B441" s="179"/>
      <c r="C441" s="63">
        <v>161571</v>
      </c>
      <c r="D441" s="64">
        <v>157084</v>
      </c>
      <c r="E441" s="65">
        <v>9750</v>
      </c>
      <c r="F441" s="66">
        <v>166834</v>
      </c>
      <c r="G441" s="141">
        <v>5263</v>
      </c>
      <c r="H441" s="142">
        <v>3.2573914873337419E-2</v>
      </c>
      <c r="I441" s="150">
        <v>2245.3285249994951</v>
      </c>
      <c r="J441" s="143">
        <v>1.389685355044838E-2</v>
      </c>
    </row>
    <row r="442" spans="1:10" s="128" customFormat="1" ht="30" customHeight="1" x14ac:dyDescent="0.2">
      <c r="A442" s="177" t="s">
        <v>401</v>
      </c>
      <c r="B442" s="177"/>
      <c r="C442" s="63">
        <v>15183</v>
      </c>
      <c r="D442" s="64">
        <v>13947</v>
      </c>
      <c r="E442" s="65">
        <v>35266</v>
      </c>
      <c r="F442" s="66">
        <v>49213</v>
      </c>
      <c r="G442" s="141">
        <v>34030</v>
      </c>
      <c r="H442" s="142">
        <v>2.2413225317789633</v>
      </c>
      <c r="I442" s="141">
        <v>33139.841721116805</v>
      </c>
      <c r="J442" s="143">
        <v>2.1826939156370155</v>
      </c>
    </row>
    <row r="443" spans="1:10" s="128" customFormat="1" ht="30" customHeight="1" x14ac:dyDescent="0.2">
      <c r="A443" s="169" t="s">
        <v>402</v>
      </c>
      <c r="B443" s="169"/>
      <c r="C443" s="67">
        <v>176754</v>
      </c>
      <c r="D443" s="68">
        <v>171031</v>
      </c>
      <c r="E443" s="69">
        <v>45016</v>
      </c>
      <c r="F443" s="70">
        <v>216047</v>
      </c>
      <c r="G443" s="144">
        <v>39293</v>
      </c>
      <c r="H443" s="145">
        <v>0.22230331421071092</v>
      </c>
      <c r="I443" s="144">
        <v>35385.170246116293</v>
      </c>
      <c r="J443" s="146">
        <v>0.20019445243737791</v>
      </c>
    </row>
    <row r="444" spans="1:10" s="128" customFormat="1" ht="30" customHeight="1" x14ac:dyDescent="0.2">
      <c r="A444" s="177" t="s">
        <v>403</v>
      </c>
      <c r="B444" s="177"/>
      <c r="C444" s="63">
        <v>3013</v>
      </c>
      <c r="D444" s="64">
        <v>3013</v>
      </c>
      <c r="E444" s="65">
        <v>0</v>
      </c>
      <c r="F444" s="66">
        <v>3013</v>
      </c>
      <c r="G444" s="141">
        <v>0</v>
      </c>
      <c r="H444" s="142">
        <v>0</v>
      </c>
      <c r="I444" s="141">
        <v>-54.498748181884366</v>
      </c>
      <c r="J444" s="143">
        <v>-1.808786862989856E-2</v>
      </c>
    </row>
    <row r="445" spans="1:10" s="128" customFormat="1" ht="30" customHeight="1" x14ac:dyDescent="0.2">
      <c r="A445" s="177" t="s">
        <v>404</v>
      </c>
      <c r="B445" s="177"/>
      <c r="C445" s="63">
        <v>0</v>
      </c>
      <c r="D445" s="64">
        <v>0</v>
      </c>
      <c r="E445" s="65">
        <v>0</v>
      </c>
      <c r="F445" s="66">
        <v>0</v>
      </c>
      <c r="G445" s="141">
        <v>0</v>
      </c>
      <c r="H445" s="151" t="s">
        <v>779</v>
      </c>
      <c r="I445" s="141">
        <v>0</v>
      </c>
      <c r="J445" s="151" t="s">
        <v>779</v>
      </c>
    </row>
    <row r="446" spans="1:10" s="128" customFormat="1" ht="30" customHeight="1" x14ac:dyDescent="0.2">
      <c r="A446" s="169" t="s">
        <v>405</v>
      </c>
      <c r="B446" s="169"/>
      <c r="C446" s="67">
        <v>3013</v>
      </c>
      <c r="D446" s="68">
        <v>3013</v>
      </c>
      <c r="E446" s="69">
        <v>0</v>
      </c>
      <c r="F446" s="70">
        <v>3013</v>
      </c>
      <c r="G446" s="144">
        <v>0</v>
      </c>
      <c r="H446" s="145">
        <v>0</v>
      </c>
      <c r="I446" s="144">
        <v>-54.498748181884366</v>
      </c>
      <c r="J446" s="146">
        <v>-1.808786862989856E-2</v>
      </c>
    </row>
    <row r="447" spans="1:10" s="129" customFormat="1" ht="48" customHeight="1" thickBot="1" x14ac:dyDescent="0.25">
      <c r="A447" s="170" t="s">
        <v>639</v>
      </c>
      <c r="B447" s="170"/>
      <c r="C447" s="53">
        <v>179767</v>
      </c>
      <c r="D447" s="54">
        <v>174044</v>
      </c>
      <c r="E447" s="55">
        <v>45016</v>
      </c>
      <c r="F447" s="71">
        <v>219060</v>
      </c>
      <c r="G447" s="147">
        <v>39293</v>
      </c>
      <c r="H447" s="148">
        <v>0.21857738072059943</v>
      </c>
      <c r="I447" s="147">
        <v>35330.671497934411</v>
      </c>
      <c r="J447" s="149">
        <v>0.19653591314275931</v>
      </c>
    </row>
    <row r="448" spans="1:10" customFormat="1" ht="60.6" customHeight="1" thickBot="1" x14ac:dyDescent="0.25">
      <c r="A448" s="130"/>
      <c r="B448" s="130"/>
      <c r="C448" s="124"/>
      <c r="D448" s="131"/>
      <c r="E448" s="131"/>
      <c r="F448" s="131"/>
      <c r="G448" s="131"/>
      <c r="H448" s="131"/>
    </row>
    <row r="449" spans="1:15" s="130" customFormat="1" ht="45" customHeight="1" thickBot="1" x14ac:dyDescent="0.25">
      <c r="A449" s="163" t="s">
        <v>638</v>
      </c>
      <c r="B449" s="163"/>
      <c r="C449" s="163"/>
      <c r="D449" s="163"/>
      <c r="E449" s="163"/>
      <c r="F449" s="163"/>
      <c r="G449" s="163"/>
      <c r="H449" s="163"/>
    </row>
    <row r="450" spans="1:15" s="130" customFormat="1" ht="24" customHeight="1" thickBot="1" x14ac:dyDescent="0.25">
      <c r="A450" s="164" t="s">
        <v>407</v>
      </c>
      <c r="B450" s="164"/>
      <c r="C450" s="164"/>
      <c r="D450" s="164"/>
      <c r="E450" s="164"/>
      <c r="F450" s="164"/>
      <c r="G450" s="164"/>
      <c r="H450" s="164"/>
      <c r="I450" s="156" t="s">
        <v>782</v>
      </c>
      <c r="J450" s="156"/>
      <c r="K450" s="156"/>
      <c r="L450" s="156"/>
    </row>
    <row r="451" spans="1:15" s="125" customFormat="1" ht="89.45" customHeight="1" thickBot="1" x14ac:dyDescent="0.25">
      <c r="A451" s="165" t="s">
        <v>408</v>
      </c>
      <c r="B451" s="165"/>
      <c r="C451" s="2" t="s">
        <v>395</v>
      </c>
      <c r="D451" s="3" t="s">
        <v>409</v>
      </c>
      <c r="E451" s="28" t="s">
        <v>410</v>
      </c>
      <c r="F451" s="29" t="s">
        <v>411</v>
      </c>
      <c r="G451" s="3" t="s">
        <v>412</v>
      </c>
      <c r="H451" s="5" t="s">
        <v>398</v>
      </c>
      <c r="I451" s="157" t="s">
        <v>397</v>
      </c>
      <c r="J451" s="158"/>
      <c r="K451" s="159" t="s">
        <v>781</v>
      </c>
      <c r="L451" s="160"/>
    </row>
    <row r="452" spans="1:15" s="126" customFormat="1" ht="24" customHeight="1" thickBot="1" x14ac:dyDescent="0.25">
      <c r="A452" s="165"/>
      <c r="B452" s="165"/>
      <c r="C452" s="7" t="s">
        <v>399</v>
      </c>
      <c r="D452" s="8" t="s">
        <v>399</v>
      </c>
      <c r="E452" s="9" t="s">
        <v>399</v>
      </c>
      <c r="F452" s="9" t="s">
        <v>399</v>
      </c>
      <c r="G452" s="9" t="s">
        <v>399</v>
      </c>
      <c r="H452" s="73" t="s">
        <v>399</v>
      </c>
      <c r="I452" s="152" t="s">
        <v>399</v>
      </c>
      <c r="J452" s="140" t="s">
        <v>778</v>
      </c>
      <c r="K452" s="153" t="s">
        <v>399</v>
      </c>
      <c r="L452" s="140" t="s">
        <v>778</v>
      </c>
    </row>
    <row r="453" spans="1:15" s="132" customFormat="1" ht="30" customHeight="1" x14ac:dyDescent="0.2">
      <c r="A453" s="175" t="s">
        <v>640</v>
      </c>
      <c r="B453" s="175"/>
      <c r="C453" s="35">
        <v>3842</v>
      </c>
      <c r="D453" s="36">
        <v>1892</v>
      </c>
      <c r="E453" s="37">
        <v>0</v>
      </c>
      <c r="F453" s="37">
        <v>0</v>
      </c>
      <c r="G453" s="37">
        <v>2545</v>
      </c>
      <c r="H453" s="74">
        <v>4437</v>
      </c>
      <c r="I453" s="141">
        <v>595</v>
      </c>
      <c r="J453" s="142">
        <v>0.15486725663716813</v>
      </c>
      <c r="K453" s="150">
        <v>514.74412688913981</v>
      </c>
      <c r="L453" s="143">
        <v>0.13397816941414362</v>
      </c>
      <c r="N453" s="181"/>
      <c r="O453" s="181"/>
    </row>
    <row r="454" spans="1:15" s="132" customFormat="1" ht="30" customHeight="1" x14ac:dyDescent="0.2">
      <c r="A454" s="176" t="s">
        <v>641</v>
      </c>
      <c r="B454" s="176"/>
      <c r="C454" s="35">
        <v>15272</v>
      </c>
      <c r="D454" s="36">
        <v>12762</v>
      </c>
      <c r="E454" s="37">
        <v>0</v>
      </c>
      <c r="F454" s="37">
        <v>0</v>
      </c>
      <c r="G454" s="37">
        <v>450</v>
      </c>
      <c r="H454" s="74">
        <v>13212</v>
      </c>
      <c r="I454" s="141">
        <v>-2060</v>
      </c>
      <c r="J454" s="142">
        <v>-0.13488737558931377</v>
      </c>
      <c r="K454" s="150">
        <v>-2298.9769203382202</v>
      </c>
      <c r="L454" s="143">
        <v>-0.15053541908972107</v>
      </c>
      <c r="N454" s="181"/>
      <c r="O454" s="181"/>
    </row>
    <row r="455" spans="1:15" s="132" customFormat="1" ht="30" customHeight="1" x14ac:dyDescent="0.2">
      <c r="A455" s="176" t="s">
        <v>642</v>
      </c>
      <c r="B455" s="176"/>
      <c r="C455" s="35">
        <v>3918</v>
      </c>
      <c r="D455" s="36">
        <v>3918</v>
      </c>
      <c r="E455" s="37">
        <v>0</v>
      </c>
      <c r="F455" s="37">
        <v>0</v>
      </c>
      <c r="G455" s="37">
        <v>0</v>
      </c>
      <c r="H455" s="74">
        <v>3918</v>
      </c>
      <c r="I455" s="141">
        <v>0</v>
      </c>
      <c r="J455" s="142">
        <v>0</v>
      </c>
      <c r="K455" s="150">
        <v>-70.868269291942397</v>
      </c>
      <c r="L455" s="143">
        <v>-1.8087868629898519E-2</v>
      </c>
      <c r="N455" s="181"/>
      <c r="O455" s="181"/>
    </row>
    <row r="456" spans="1:15" s="126" customFormat="1" ht="45.6" customHeight="1" x14ac:dyDescent="0.2">
      <c r="A456" s="39" t="s">
        <v>417</v>
      </c>
      <c r="B456" s="40" t="s">
        <v>643</v>
      </c>
      <c r="C456" s="41">
        <v>23032</v>
      </c>
      <c r="D456" s="42">
        <v>18572</v>
      </c>
      <c r="E456" s="43">
        <v>0</v>
      </c>
      <c r="F456" s="43">
        <v>0</v>
      </c>
      <c r="G456" s="43">
        <v>2995</v>
      </c>
      <c r="H456" s="75">
        <v>21567</v>
      </c>
      <c r="I456" s="144">
        <v>-1465</v>
      </c>
      <c r="J456" s="145">
        <v>-6.3607155262243836E-2</v>
      </c>
      <c r="K456" s="144">
        <v>-1855.1010627410215</v>
      </c>
      <c r="L456" s="146">
        <v>-8.0544506023837337E-2</v>
      </c>
      <c r="N456" s="181"/>
      <c r="O456" s="181"/>
    </row>
    <row r="457" spans="1:15" s="132" customFormat="1" ht="31.35" customHeight="1" x14ac:dyDescent="0.2">
      <c r="A457" s="176" t="s">
        <v>644</v>
      </c>
      <c r="B457" s="176"/>
      <c r="C457" s="35">
        <v>31346</v>
      </c>
      <c r="D457" s="36">
        <v>31346</v>
      </c>
      <c r="E457" s="37">
        <v>0</v>
      </c>
      <c r="F457" s="37">
        <v>0</v>
      </c>
      <c r="G457" s="37">
        <v>696</v>
      </c>
      <c r="H457" s="74">
        <v>32042</v>
      </c>
      <c r="I457" s="141">
        <v>696</v>
      </c>
      <c r="J457" s="142">
        <v>2.2203789957251325E-2</v>
      </c>
      <c r="K457" s="150">
        <v>116.42851336079184</v>
      </c>
      <c r="L457" s="143">
        <v>3.7143020915201891E-3</v>
      </c>
      <c r="N457" s="181"/>
      <c r="O457" s="181"/>
    </row>
    <row r="458" spans="1:15" s="132" customFormat="1" ht="31.35" customHeight="1" x14ac:dyDescent="0.2">
      <c r="A458" s="176" t="s">
        <v>645</v>
      </c>
      <c r="B458" s="176"/>
      <c r="C458" s="35">
        <v>21618</v>
      </c>
      <c r="D458" s="36">
        <v>21618</v>
      </c>
      <c r="E458" s="37">
        <v>0</v>
      </c>
      <c r="F458" s="37">
        <v>0</v>
      </c>
      <c r="G458" s="37">
        <v>1487</v>
      </c>
      <c r="H458" s="74">
        <v>23105</v>
      </c>
      <c r="I458" s="141">
        <v>1487</v>
      </c>
      <c r="J458" s="142">
        <v>6.8785271532981779E-2</v>
      </c>
      <c r="K458" s="150">
        <v>1069.079795306192</v>
      </c>
      <c r="L458" s="143">
        <v>4.9453223947922655E-2</v>
      </c>
      <c r="N458" s="181"/>
      <c r="O458" s="181"/>
    </row>
    <row r="459" spans="1:15" s="132" customFormat="1" ht="31.35" customHeight="1" x14ac:dyDescent="0.2">
      <c r="A459" s="176" t="s">
        <v>646</v>
      </c>
      <c r="B459" s="176"/>
      <c r="C459" s="35">
        <v>10835</v>
      </c>
      <c r="D459" s="36">
        <v>10835</v>
      </c>
      <c r="E459" s="37">
        <v>0</v>
      </c>
      <c r="F459" s="37">
        <v>95</v>
      </c>
      <c r="G459" s="37">
        <v>214</v>
      </c>
      <c r="H459" s="74">
        <v>11144</v>
      </c>
      <c r="I459" s="141">
        <v>309</v>
      </c>
      <c r="J459" s="142">
        <v>2.8518689432395015E-2</v>
      </c>
      <c r="K459" s="150">
        <v>107.42879198841001</v>
      </c>
      <c r="L459" s="143">
        <v>9.9149784945463792E-3</v>
      </c>
      <c r="N459" s="181"/>
      <c r="O459" s="181"/>
    </row>
    <row r="460" spans="1:15" s="132" customFormat="1" ht="45" customHeight="1" x14ac:dyDescent="0.2">
      <c r="A460" s="176" t="s">
        <v>647</v>
      </c>
      <c r="B460" s="176"/>
      <c r="C460" s="35">
        <v>2087</v>
      </c>
      <c r="D460" s="36">
        <v>2060</v>
      </c>
      <c r="E460" s="37">
        <v>0</v>
      </c>
      <c r="F460" s="37">
        <v>0</v>
      </c>
      <c r="G460" s="37">
        <v>0</v>
      </c>
      <c r="H460" s="74">
        <v>2060</v>
      </c>
      <c r="I460" s="141">
        <v>-27</v>
      </c>
      <c r="J460" s="142">
        <v>-1.2937230474365118E-2</v>
      </c>
      <c r="K460" s="150">
        <v>-64.261009377591108</v>
      </c>
      <c r="L460" s="143">
        <v>-3.0791092179008675E-2</v>
      </c>
      <c r="N460" s="181"/>
      <c r="O460" s="181"/>
    </row>
    <row r="461" spans="1:15" s="132" customFormat="1" ht="30" customHeight="1" x14ac:dyDescent="0.2">
      <c r="A461" s="176" t="s">
        <v>648</v>
      </c>
      <c r="B461" s="176"/>
      <c r="C461" s="35">
        <v>1708</v>
      </c>
      <c r="D461" s="36">
        <v>1708</v>
      </c>
      <c r="E461" s="37">
        <v>0</v>
      </c>
      <c r="F461" s="37">
        <v>0</v>
      </c>
      <c r="G461" s="37">
        <v>0</v>
      </c>
      <c r="H461" s="74">
        <v>1708</v>
      </c>
      <c r="I461" s="141">
        <v>0</v>
      </c>
      <c r="J461" s="142">
        <v>0</v>
      </c>
      <c r="K461" s="150">
        <v>-30.894079619866716</v>
      </c>
      <c r="L461" s="143">
        <v>-1.8087868629898547E-2</v>
      </c>
      <c r="N461" s="181"/>
      <c r="O461" s="181"/>
    </row>
    <row r="462" spans="1:15" s="126" customFormat="1" ht="45.6" customHeight="1" x14ac:dyDescent="0.2">
      <c r="A462" s="39" t="s">
        <v>417</v>
      </c>
      <c r="B462" s="40" t="s">
        <v>649</v>
      </c>
      <c r="C462" s="41">
        <v>67594</v>
      </c>
      <c r="D462" s="42">
        <v>67567</v>
      </c>
      <c r="E462" s="43">
        <v>0</v>
      </c>
      <c r="F462" s="43">
        <v>95</v>
      </c>
      <c r="G462" s="43">
        <v>2397</v>
      </c>
      <c r="H462" s="75">
        <v>70059</v>
      </c>
      <c r="I462" s="144">
        <v>2465</v>
      </c>
      <c r="J462" s="145">
        <v>3.6467733822528624E-2</v>
      </c>
      <c r="K462" s="144">
        <v>1197.7820116579387</v>
      </c>
      <c r="L462" s="146">
        <v>1.7720241614018088E-2</v>
      </c>
      <c r="N462" s="181"/>
      <c r="O462" s="181"/>
    </row>
    <row r="463" spans="1:15" s="132" customFormat="1" ht="31.35" customHeight="1" x14ac:dyDescent="0.2">
      <c r="A463" s="176" t="s">
        <v>650</v>
      </c>
      <c r="B463" s="176"/>
      <c r="C463" s="35">
        <v>3649</v>
      </c>
      <c r="D463" s="36">
        <v>3649</v>
      </c>
      <c r="E463" s="37">
        <v>0</v>
      </c>
      <c r="F463" s="37">
        <v>0</v>
      </c>
      <c r="G463" s="37">
        <v>81</v>
      </c>
      <c r="H463" s="74">
        <v>3730</v>
      </c>
      <c r="I463" s="141">
        <v>81</v>
      </c>
      <c r="J463" s="142">
        <v>2.2197862428062484E-2</v>
      </c>
      <c r="K463" s="150">
        <v>13.532250010478492</v>
      </c>
      <c r="L463" s="143">
        <v>3.708481778700601E-3</v>
      </c>
      <c r="N463" s="181"/>
      <c r="O463" s="181"/>
    </row>
    <row r="464" spans="1:15" s="126" customFormat="1" ht="45.6" customHeight="1" x14ac:dyDescent="0.2">
      <c r="A464" s="39" t="s">
        <v>417</v>
      </c>
      <c r="B464" s="40" t="s">
        <v>651</v>
      </c>
      <c r="C464" s="41">
        <v>3649</v>
      </c>
      <c r="D464" s="42">
        <v>3649</v>
      </c>
      <c r="E464" s="43">
        <v>0</v>
      </c>
      <c r="F464" s="43">
        <v>0</v>
      </c>
      <c r="G464" s="43">
        <v>81</v>
      </c>
      <c r="H464" s="75">
        <v>3730</v>
      </c>
      <c r="I464" s="144">
        <v>81</v>
      </c>
      <c r="J464" s="145">
        <v>2.2197862428062484E-2</v>
      </c>
      <c r="K464" s="144">
        <v>13.532250010478492</v>
      </c>
      <c r="L464" s="146">
        <v>3.708481778700601E-3</v>
      </c>
      <c r="N464" s="181"/>
      <c r="O464" s="181"/>
    </row>
    <row r="465" spans="1:15" s="132" customFormat="1" ht="31.35" customHeight="1" x14ac:dyDescent="0.2">
      <c r="A465" s="176" t="s">
        <v>266</v>
      </c>
      <c r="B465" s="176"/>
      <c r="C465" s="35">
        <v>11206</v>
      </c>
      <c r="D465" s="36">
        <v>11206</v>
      </c>
      <c r="E465" s="37">
        <v>0</v>
      </c>
      <c r="F465" s="37">
        <v>0</v>
      </c>
      <c r="G465" s="37">
        <v>1205</v>
      </c>
      <c r="H465" s="74">
        <v>12411</v>
      </c>
      <c r="I465" s="141">
        <v>1205</v>
      </c>
      <c r="J465" s="142">
        <v>0.10753167945743351</v>
      </c>
      <c r="K465" s="150">
        <v>980.51146243432959</v>
      </c>
      <c r="L465" s="143">
        <v>8.7498791935956596E-2</v>
      </c>
      <c r="N465" s="181"/>
      <c r="O465" s="181"/>
    </row>
    <row r="466" spans="1:15" s="132" customFormat="1" ht="31.35" customHeight="1" x14ac:dyDescent="0.2">
      <c r="A466" s="176" t="s">
        <v>652</v>
      </c>
      <c r="B466" s="176"/>
      <c r="C466" s="35">
        <v>581</v>
      </c>
      <c r="D466" s="36">
        <v>581</v>
      </c>
      <c r="E466" s="37">
        <v>0</v>
      </c>
      <c r="F466" s="37">
        <v>0</v>
      </c>
      <c r="G466" s="37">
        <v>13</v>
      </c>
      <c r="H466" s="74">
        <v>594</v>
      </c>
      <c r="I466" s="141">
        <v>13</v>
      </c>
      <c r="J466" s="142">
        <v>2.2375215146299483E-2</v>
      </c>
      <c r="K466" s="150">
        <v>2.2558060338402584</v>
      </c>
      <c r="L466" s="143">
        <v>3.8826265642689472E-3</v>
      </c>
      <c r="N466" s="181"/>
      <c r="O466" s="181"/>
    </row>
    <row r="467" spans="1:15" s="132" customFormat="1" ht="31.35" customHeight="1" x14ac:dyDescent="0.2">
      <c r="A467" s="176" t="s">
        <v>653</v>
      </c>
      <c r="B467" s="176"/>
      <c r="C467" s="35">
        <v>1730</v>
      </c>
      <c r="D467" s="36">
        <v>1730</v>
      </c>
      <c r="E467" s="37">
        <v>0</v>
      </c>
      <c r="F467" s="37">
        <v>0</v>
      </c>
      <c r="G467" s="37">
        <v>34</v>
      </c>
      <c r="H467" s="74">
        <v>1764</v>
      </c>
      <c r="I467" s="141">
        <v>34</v>
      </c>
      <c r="J467" s="142">
        <v>1.9653179190751446E-2</v>
      </c>
      <c r="K467" s="150">
        <v>2.0929997368589284</v>
      </c>
      <c r="L467" s="143">
        <v>1.2098264374907101E-3</v>
      </c>
      <c r="N467" s="181"/>
      <c r="O467" s="181"/>
    </row>
    <row r="468" spans="1:15" s="126" customFormat="1" ht="45.6" customHeight="1" x14ac:dyDescent="0.2">
      <c r="A468" s="39" t="s">
        <v>417</v>
      </c>
      <c r="B468" s="40" t="s">
        <v>654</v>
      </c>
      <c r="C468" s="41">
        <v>13517</v>
      </c>
      <c r="D468" s="42">
        <v>13517</v>
      </c>
      <c r="E468" s="43">
        <v>0</v>
      </c>
      <c r="F468" s="43">
        <v>0</v>
      </c>
      <c r="G468" s="43">
        <v>1252</v>
      </c>
      <c r="H468" s="75">
        <v>14769</v>
      </c>
      <c r="I468" s="144">
        <v>1252</v>
      </c>
      <c r="J468" s="145">
        <v>9.2624102981430798E-2</v>
      </c>
      <c r="K468" s="144">
        <v>984.86026820502775</v>
      </c>
      <c r="L468" s="146">
        <v>7.2860861744841882E-2</v>
      </c>
      <c r="N468" s="181"/>
      <c r="O468" s="181"/>
    </row>
    <row r="469" spans="1:15" s="132" customFormat="1" ht="30" customHeight="1" x14ac:dyDescent="0.2">
      <c r="A469" s="176" t="s">
        <v>655</v>
      </c>
      <c r="B469" s="176"/>
      <c r="C469" s="45">
        <v>22092</v>
      </c>
      <c r="D469" s="46">
        <v>22092</v>
      </c>
      <c r="E469" s="47">
        <v>0</v>
      </c>
      <c r="F469" s="47">
        <v>0</v>
      </c>
      <c r="G469" s="47">
        <v>475</v>
      </c>
      <c r="H469" s="76">
        <v>22567</v>
      </c>
      <c r="I469" s="141">
        <v>475</v>
      </c>
      <c r="J469" s="142">
        <v>2.1500995835596597E-2</v>
      </c>
      <c r="K469" s="150">
        <v>66.811068629078363</v>
      </c>
      <c r="L469" s="143">
        <v>3.0242200176117313E-3</v>
      </c>
      <c r="N469" s="181"/>
      <c r="O469" s="181"/>
    </row>
    <row r="470" spans="1:15" s="132" customFormat="1" ht="30" customHeight="1" x14ac:dyDescent="0.2">
      <c r="A470" s="176" t="s">
        <v>656</v>
      </c>
      <c r="B470" s="176"/>
      <c r="C470" s="45">
        <v>252</v>
      </c>
      <c r="D470" s="46">
        <v>252</v>
      </c>
      <c r="E470" s="47">
        <v>0</v>
      </c>
      <c r="F470" s="47">
        <v>-95</v>
      </c>
      <c r="G470" s="47">
        <v>0</v>
      </c>
      <c r="H470" s="76">
        <v>157</v>
      </c>
      <c r="I470" s="141">
        <v>-95</v>
      </c>
      <c r="J470" s="142">
        <v>-0.37698412698412698</v>
      </c>
      <c r="K470" s="150">
        <v>-97.839795374894067</v>
      </c>
      <c r="L470" s="143">
        <v>-0.38825315624957962</v>
      </c>
      <c r="N470" s="181"/>
      <c r="O470" s="181"/>
    </row>
    <row r="471" spans="1:15" s="126" customFormat="1" ht="45.6" customHeight="1" x14ac:dyDescent="0.2">
      <c r="A471" s="39" t="s">
        <v>417</v>
      </c>
      <c r="B471" s="40" t="s">
        <v>657</v>
      </c>
      <c r="C471" s="41">
        <v>22344</v>
      </c>
      <c r="D471" s="42">
        <v>22344</v>
      </c>
      <c r="E471" s="43">
        <v>0</v>
      </c>
      <c r="F471" s="43">
        <v>-95</v>
      </c>
      <c r="G471" s="43">
        <v>475</v>
      </c>
      <c r="H471" s="75">
        <v>22724</v>
      </c>
      <c r="I471" s="144">
        <v>380</v>
      </c>
      <c r="J471" s="145">
        <v>1.7006802721088437E-2</v>
      </c>
      <c r="K471" s="144">
        <v>-31.02872674581522</v>
      </c>
      <c r="L471" s="146">
        <v>-1.3886827222437889E-3</v>
      </c>
      <c r="N471" s="181"/>
      <c r="O471" s="181"/>
    </row>
    <row r="472" spans="1:15" s="132" customFormat="1" ht="30" customHeight="1" x14ac:dyDescent="0.2">
      <c r="A472" s="176" t="s">
        <v>658</v>
      </c>
      <c r="B472" s="176"/>
      <c r="C472" s="35">
        <v>20949</v>
      </c>
      <c r="D472" s="46">
        <v>20949</v>
      </c>
      <c r="E472" s="37">
        <v>0</v>
      </c>
      <c r="F472" s="37">
        <v>0</v>
      </c>
      <c r="G472" s="37">
        <v>0</v>
      </c>
      <c r="H472" s="74">
        <v>20949</v>
      </c>
      <c r="I472" s="141">
        <v>0</v>
      </c>
      <c r="J472" s="142">
        <v>0</v>
      </c>
      <c r="K472" s="150">
        <v>-378.92275992774375</v>
      </c>
      <c r="L472" s="143">
        <v>-1.8087868629898505E-2</v>
      </c>
      <c r="N472" s="181"/>
      <c r="O472" s="181"/>
    </row>
    <row r="473" spans="1:15" s="132" customFormat="1" ht="30" customHeight="1" x14ac:dyDescent="0.2">
      <c r="A473" s="176" t="s">
        <v>659</v>
      </c>
      <c r="B473" s="176"/>
      <c r="C473" s="35">
        <v>3157</v>
      </c>
      <c r="D473" s="46">
        <v>3157</v>
      </c>
      <c r="E473" s="37">
        <v>0</v>
      </c>
      <c r="F473" s="37">
        <v>0</v>
      </c>
      <c r="G473" s="37">
        <v>50</v>
      </c>
      <c r="H473" s="74">
        <v>3207</v>
      </c>
      <c r="I473" s="141">
        <v>50</v>
      </c>
      <c r="J473" s="142">
        <v>1.5837820715869498E-2</v>
      </c>
      <c r="K473" s="150">
        <v>-8.007794696084602</v>
      </c>
      <c r="L473" s="143">
        <v>-2.5365203345215719E-3</v>
      </c>
      <c r="N473" s="181"/>
      <c r="O473" s="181"/>
    </row>
    <row r="474" spans="1:15" s="126" customFormat="1" ht="45.6" customHeight="1" x14ac:dyDescent="0.2">
      <c r="A474" s="39" t="s">
        <v>417</v>
      </c>
      <c r="B474" s="40" t="s">
        <v>658</v>
      </c>
      <c r="C474" s="41">
        <v>24106</v>
      </c>
      <c r="D474" s="42">
        <v>24106</v>
      </c>
      <c r="E474" s="43">
        <v>0</v>
      </c>
      <c r="F474" s="43">
        <v>0</v>
      </c>
      <c r="G474" s="43">
        <v>50</v>
      </c>
      <c r="H474" s="75">
        <v>24156</v>
      </c>
      <c r="I474" s="144">
        <v>50</v>
      </c>
      <c r="J474" s="145">
        <v>2.074172405210321E-3</v>
      </c>
      <c r="K474" s="144">
        <v>-386.93055462382836</v>
      </c>
      <c r="L474" s="146">
        <v>-1.605121358266939E-2</v>
      </c>
      <c r="N474" s="181"/>
      <c r="O474" s="181"/>
    </row>
    <row r="475" spans="1:15" s="132" customFormat="1" ht="30" customHeight="1" x14ac:dyDescent="0.2">
      <c r="A475" s="176" t="s">
        <v>660</v>
      </c>
      <c r="B475" s="176"/>
      <c r="C475" s="45">
        <v>925</v>
      </c>
      <c r="D475" s="46">
        <v>925</v>
      </c>
      <c r="E475" s="47">
        <v>0</v>
      </c>
      <c r="F475" s="47">
        <v>0</v>
      </c>
      <c r="G475" s="47">
        <v>0</v>
      </c>
      <c r="H475" s="76">
        <v>925</v>
      </c>
      <c r="I475" s="141">
        <v>0</v>
      </c>
      <c r="J475" s="142">
        <v>0</v>
      </c>
      <c r="K475" s="150">
        <v>-16.731278482656194</v>
      </c>
      <c r="L475" s="143">
        <v>-1.8087868629898588E-2</v>
      </c>
      <c r="N475" s="181"/>
      <c r="O475" s="181"/>
    </row>
    <row r="476" spans="1:15" s="132" customFormat="1" ht="30" customHeight="1" x14ac:dyDescent="0.2">
      <c r="A476" s="176" t="s">
        <v>661</v>
      </c>
      <c r="B476" s="176"/>
      <c r="C476" s="45">
        <v>6404</v>
      </c>
      <c r="D476" s="46">
        <v>6404</v>
      </c>
      <c r="E476" s="47">
        <v>0</v>
      </c>
      <c r="F476" s="47">
        <v>0</v>
      </c>
      <c r="G476" s="47">
        <v>2500</v>
      </c>
      <c r="H476" s="76">
        <v>8904</v>
      </c>
      <c r="I476" s="141">
        <v>2500</v>
      </c>
      <c r="J476" s="142">
        <v>0.39038101186758278</v>
      </c>
      <c r="K476" s="150">
        <v>2338.9456177193824</v>
      </c>
      <c r="L476" s="143">
        <v>0.36523198277941638</v>
      </c>
      <c r="N476" s="181"/>
      <c r="O476" s="181"/>
    </row>
    <row r="477" spans="1:15" s="126" customFormat="1" ht="45.6" customHeight="1" x14ac:dyDescent="0.2">
      <c r="A477" s="39" t="s">
        <v>417</v>
      </c>
      <c r="B477" s="40" t="s">
        <v>662</v>
      </c>
      <c r="C477" s="41">
        <v>7329</v>
      </c>
      <c r="D477" s="42">
        <v>7329</v>
      </c>
      <c r="E477" s="43">
        <v>0</v>
      </c>
      <c r="F477" s="43">
        <v>0</v>
      </c>
      <c r="G477" s="43">
        <v>2500</v>
      </c>
      <c r="H477" s="75">
        <v>9829</v>
      </c>
      <c r="I477" s="144">
        <v>2500</v>
      </c>
      <c r="J477" s="145">
        <v>0.34111065629690274</v>
      </c>
      <c r="K477" s="144">
        <v>2322.214339236727</v>
      </c>
      <c r="L477" s="146">
        <v>0.31685282292764727</v>
      </c>
      <c r="N477" s="181"/>
      <c r="O477" s="181"/>
    </row>
    <row r="478" spans="1:15" s="133" customFormat="1" ht="48" customHeight="1" thickBot="1" x14ac:dyDescent="0.25">
      <c r="A478" s="51" t="s">
        <v>60</v>
      </c>
      <c r="B478" s="52" t="s">
        <v>638</v>
      </c>
      <c r="C478" s="53">
        <v>161571</v>
      </c>
      <c r="D478" s="54">
        <v>157084</v>
      </c>
      <c r="E478" s="55">
        <v>0</v>
      </c>
      <c r="F478" s="55">
        <v>0</v>
      </c>
      <c r="G478" s="55">
        <v>9750</v>
      </c>
      <c r="H478" s="78">
        <v>166834</v>
      </c>
      <c r="I478" s="147">
        <v>5263</v>
      </c>
      <c r="J478" s="148">
        <v>3.2573914873337419E-2</v>
      </c>
      <c r="K478" s="147">
        <v>2245.3285249994951</v>
      </c>
      <c r="L478" s="149">
        <v>1.389685355044838E-2</v>
      </c>
      <c r="N478" s="181"/>
      <c r="O478" s="181"/>
    </row>
    <row r="479" spans="1:15" customFormat="1" ht="60.6" customHeight="1" thickBot="1" x14ac:dyDescent="0.25">
      <c r="A479" s="130"/>
      <c r="B479" s="130"/>
      <c r="C479" s="124"/>
      <c r="D479" s="131"/>
      <c r="E479" s="131"/>
      <c r="F479" s="131"/>
      <c r="G479" s="131"/>
      <c r="H479" s="131"/>
    </row>
    <row r="480" spans="1:15" s="130" customFormat="1" ht="45" customHeight="1" thickBot="1" x14ac:dyDescent="0.25">
      <c r="A480" s="163" t="s">
        <v>638</v>
      </c>
      <c r="B480" s="163"/>
      <c r="C480" s="163"/>
      <c r="D480" s="163"/>
      <c r="E480" s="163"/>
      <c r="F480" s="163"/>
      <c r="G480" s="163"/>
      <c r="H480" s="163"/>
    </row>
    <row r="481" spans="1:12" s="130" customFormat="1" ht="24" customHeight="1" thickBot="1" x14ac:dyDescent="0.25">
      <c r="A481" s="164" t="s">
        <v>452</v>
      </c>
      <c r="B481" s="164"/>
      <c r="C481" s="164"/>
      <c r="D481" s="164"/>
      <c r="E481" s="164"/>
      <c r="F481" s="164"/>
      <c r="G481" s="164"/>
      <c r="H481" s="164"/>
      <c r="I481" s="156" t="s">
        <v>782</v>
      </c>
      <c r="J481" s="156"/>
      <c r="K481" s="156"/>
      <c r="L481" s="156"/>
    </row>
    <row r="482" spans="1:12" s="125" customFormat="1" ht="89.45" customHeight="1" thickBot="1" x14ac:dyDescent="0.25">
      <c r="A482" s="165" t="s">
        <v>408</v>
      </c>
      <c r="B482" s="165"/>
      <c r="C482" s="2" t="s">
        <v>395</v>
      </c>
      <c r="D482" s="3" t="s">
        <v>453</v>
      </c>
      <c r="E482" s="28" t="s">
        <v>410</v>
      </c>
      <c r="F482" s="29" t="s">
        <v>411</v>
      </c>
      <c r="G482" s="3" t="s">
        <v>412</v>
      </c>
      <c r="H482" s="5" t="s">
        <v>398</v>
      </c>
      <c r="I482" s="157" t="s">
        <v>397</v>
      </c>
      <c r="J482" s="158"/>
      <c r="K482" s="159" t="s">
        <v>781</v>
      </c>
      <c r="L482" s="160"/>
    </row>
    <row r="483" spans="1:12" s="126" customFormat="1" ht="24" customHeight="1" thickBot="1" x14ac:dyDescent="0.25">
      <c r="A483" s="165"/>
      <c r="B483" s="165"/>
      <c r="C483" s="7" t="s">
        <v>399</v>
      </c>
      <c r="D483" s="8" t="s">
        <v>399</v>
      </c>
      <c r="E483" s="58" t="s">
        <v>399</v>
      </c>
      <c r="F483" s="58" t="s">
        <v>399</v>
      </c>
      <c r="G483" s="58" t="s">
        <v>399</v>
      </c>
      <c r="H483" s="10" t="s">
        <v>399</v>
      </c>
      <c r="I483" s="152" t="s">
        <v>399</v>
      </c>
      <c r="J483" s="140" t="s">
        <v>778</v>
      </c>
      <c r="K483" s="153" t="s">
        <v>399</v>
      </c>
      <c r="L483" s="140" t="s">
        <v>778</v>
      </c>
    </row>
    <row r="484" spans="1:12" s="132" customFormat="1" ht="42.6" customHeight="1" x14ac:dyDescent="0.2">
      <c r="A484" s="175" t="s">
        <v>663</v>
      </c>
      <c r="B484" s="175"/>
      <c r="C484" s="35">
        <v>2000</v>
      </c>
      <c r="D484" s="36">
        <v>1000</v>
      </c>
      <c r="E484" s="37">
        <v>0</v>
      </c>
      <c r="F484" s="37">
        <v>0</v>
      </c>
      <c r="G484" s="37">
        <v>19700</v>
      </c>
      <c r="H484" s="38">
        <v>20700</v>
      </c>
      <c r="I484" s="141">
        <v>18700</v>
      </c>
      <c r="J484" s="142">
        <v>9.35</v>
      </c>
      <c r="K484" s="150">
        <v>18325.581119361101</v>
      </c>
      <c r="L484" s="143">
        <v>9.1627905596805501</v>
      </c>
    </row>
    <row r="485" spans="1:12" s="126" customFormat="1" ht="45.6" customHeight="1" x14ac:dyDescent="0.2">
      <c r="A485" s="39" t="s">
        <v>417</v>
      </c>
      <c r="B485" s="40" t="s">
        <v>643</v>
      </c>
      <c r="C485" s="41">
        <v>2000</v>
      </c>
      <c r="D485" s="42">
        <v>1000</v>
      </c>
      <c r="E485" s="43">
        <v>0</v>
      </c>
      <c r="F485" s="43">
        <v>0</v>
      </c>
      <c r="G485" s="43">
        <v>19700</v>
      </c>
      <c r="H485" s="44">
        <v>20700</v>
      </c>
      <c r="I485" s="144">
        <v>18700</v>
      </c>
      <c r="J485" s="145">
        <v>9.35</v>
      </c>
      <c r="K485" s="144">
        <v>18325.581119361101</v>
      </c>
      <c r="L485" s="146">
        <v>9.1627905596805501</v>
      </c>
    </row>
    <row r="486" spans="1:12" s="126" customFormat="1" ht="30" customHeight="1" x14ac:dyDescent="0.2">
      <c r="A486" s="176" t="s">
        <v>644</v>
      </c>
      <c r="B486" s="176"/>
      <c r="C486" s="45">
        <v>355</v>
      </c>
      <c r="D486" s="46">
        <v>355</v>
      </c>
      <c r="E486" s="47">
        <v>0</v>
      </c>
      <c r="F486" s="47">
        <v>0</v>
      </c>
      <c r="G486" s="47">
        <v>400</v>
      </c>
      <c r="H486" s="48">
        <v>755</v>
      </c>
      <c r="I486" s="141">
        <v>400</v>
      </c>
      <c r="J486" s="142">
        <v>1.1267605633802817</v>
      </c>
      <c r="K486" s="150">
        <v>386.34365918442654</v>
      </c>
      <c r="L486" s="143">
        <v>1.08829199770261</v>
      </c>
    </row>
    <row r="487" spans="1:12" s="126" customFormat="1" ht="30" customHeight="1" x14ac:dyDescent="0.2">
      <c r="A487" s="176" t="s">
        <v>664</v>
      </c>
      <c r="B487" s="176"/>
      <c r="C487" s="45">
        <v>1669</v>
      </c>
      <c r="D487" s="46">
        <v>697</v>
      </c>
      <c r="E487" s="47">
        <v>0</v>
      </c>
      <c r="F487" s="47">
        <v>0</v>
      </c>
      <c r="G487" s="47">
        <v>2850</v>
      </c>
      <c r="H487" s="48">
        <v>3547</v>
      </c>
      <c r="I487" s="141">
        <v>1878</v>
      </c>
      <c r="J487" s="142">
        <v>1.1252246854403836</v>
      </c>
      <c r="K487" s="150">
        <v>1813.8423299697497</v>
      </c>
      <c r="L487" s="143">
        <v>1.0867839005211202</v>
      </c>
    </row>
    <row r="488" spans="1:12" s="126" customFormat="1" ht="30" customHeight="1" x14ac:dyDescent="0.2">
      <c r="A488" s="176" t="s">
        <v>646</v>
      </c>
      <c r="B488" s="176"/>
      <c r="C488" s="45">
        <v>2705</v>
      </c>
      <c r="D488" s="46">
        <v>580</v>
      </c>
      <c r="E488" s="47">
        <v>0</v>
      </c>
      <c r="F488" s="47">
        <v>0</v>
      </c>
      <c r="G488" s="47">
        <v>2515</v>
      </c>
      <c r="H488" s="48">
        <v>3095</v>
      </c>
      <c r="I488" s="141">
        <v>390</v>
      </c>
      <c r="J488" s="142">
        <v>0.14417744916820702</v>
      </c>
      <c r="K488" s="150">
        <v>334.01804659046411</v>
      </c>
      <c r="L488" s="143">
        <v>0.12348171777836012</v>
      </c>
    </row>
    <row r="489" spans="1:12" s="126" customFormat="1" ht="42.6" customHeight="1" x14ac:dyDescent="0.2">
      <c r="A489" s="176" t="s">
        <v>647</v>
      </c>
      <c r="B489" s="176"/>
      <c r="C489" s="45">
        <v>2430</v>
      </c>
      <c r="D489" s="46">
        <v>1430</v>
      </c>
      <c r="E489" s="47">
        <v>0</v>
      </c>
      <c r="F489" s="47">
        <v>0</v>
      </c>
      <c r="G489" s="47">
        <v>0</v>
      </c>
      <c r="H489" s="48">
        <v>1430</v>
      </c>
      <c r="I489" s="141">
        <v>-1000</v>
      </c>
      <c r="J489" s="142">
        <v>-0.41152263374485598</v>
      </c>
      <c r="K489" s="150">
        <v>-1025.8656521407549</v>
      </c>
      <c r="L489" s="143">
        <v>-0.4221669350373477</v>
      </c>
    </row>
    <row r="490" spans="1:12" s="132" customFormat="1" ht="42.6" customHeight="1" x14ac:dyDescent="0.2">
      <c r="A490" s="176" t="s">
        <v>665</v>
      </c>
      <c r="B490" s="176"/>
      <c r="C490" s="35">
        <v>515</v>
      </c>
      <c r="D490" s="36">
        <v>989</v>
      </c>
      <c r="E490" s="37">
        <v>0</v>
      </c>
      <c r="F490" s="37">
        <v>0</v>
      </c>
      <c r="G490" s="37">
        <v>5000</v>
      </c>
      <c r="H490" s="38">
        <v>5989</v>
      </c>
      <c r="I490" s="141">
        <v>5474</v>
      </c>
      <c r="J490" s="142">
        <v>10.629126213592233</v>
      </c>
      <c r="K490" s="150">
        <v>5365.6717547755379</v>
      </c>
      <c r="L490" s="143">
        <v>10.418780106360268</v>
      </c>
    </row>
    <row r="491" spans="1:12" s="126" customFormat="1" ht="45.6" customHeight="1" x14ac:dyDescent="0.2">
      <c r="A491" s="39" t="s">
        <v>417</v>
      </c>
      <c r="B491" s="40" t="s">
        <v>649</v>
      </c>
      <c r="C491" s="41">
        <v>7674</v>
      </c>
      <c r="D491" s="42">
        <v>4051</v>
      </c>
      <c r="E491" s="43">
        <v>0</v>
      </c>
      <c r="F491" s="43">
        <v>0</v>
      </c>
      <c r="G491" s="43">
        <v>10765</v>
      </c>
      <c r="H491" s="44">
        <v>14816</v>
      </c>
      <c r="I491" s="144">
        <v>7142</v>
      </c>
      <c r="J491" s="145">
        <v>0.93067500651550694</v>
      </c>
      <c r="K491" s="144">
        <v>6874.0101383794226</v>
      </c>
      <c r="L491" s="146">
        <v>0.89575321063062585</v>
      </c>
    </row>
    <row r="492" spans="1:12" s="126" customFormat="1" ht="30" customHeight="1" x14ac:dyDescent="0.2">
      <c r="A492" s="176" t="s">
        <v>650</v>
      </c>
      <c r="B492" s="176"/>
      <c r="C492" s="45">
        <v>30</v>
      </c>
      <c r="D492" s="46">
        <v>30</v>
      </c>
      <c r="E492" s="47">
        <v>0</v>
      </c>
      <c r="F492" s="47">
        <v>0</v>
      </c>
      <c r="G492" s="47">
        <v>750</v>
      </c>
      <c r="H492" s="48">
        <v>780</v>
      </c>
      <c r="I492" s="141">
        <v>750</v>
      </c>
      <c r="J492" s="142">
        <v>25</v>
      </c>
      <c r="K492" s="150">
        <v>735.89146246867915</v>
      </c>
      <c r="L492" s="143">
        <v>24.52971541562264</v>
      </c>
    </row>
    <row r="493" spans="1:12" s="126" customFormat="1" ht="45.6" customHeight="1" x14ac:dyDescent="0.2">
      <c r="A493" s="39" t="s">
        <v>417</v>
      </c>
      <c r="B493" s="40" t="s">
        <v>651</v>
      </c>
      <c r="C493" s="41">
        <v>30</v>
      </c>
      <c r="D493" s="42">
        <v>30</v>
      </c>
      <c r="E493" s="43">
        <v>0</v>
      </c>
      <c r="F493" s="43">
        <v>0</v>
      </c>
      <c r="G493" s="43">
        <v>750</v>
      </c>
      <c r="H493" s="44">
        <v>780</v>
      </c>
      <c r="I493" s="144">
        <v>750</v>
      </c>
      <c r="J493" s="145">
        <v>25</v>
      </c>
      <c r="K493" s="144">
        <v>735.89146246867915</v>
      </c>
      <c r="L493" s="146">
        <v>24.52971541562264</v>
      </c>
    </row>
    <row r="494" spans="1:12" s="126" customFormat="1" ht="30" customHeight="1" x14ac:dyDescent="0.2">
      <c r="A494" s="176" t="s">
        <v>266</v>
      </c>
      <c r="B494" s="176"/>
      <c r="C494" s="45">
        <v>5360</v>
      </c>
      <c r="D494" s="46">
        <v>8731</v>
      </c>
      <c r="E494" s="47">
        <v>0</v>
      </c>
      <c r="F494" s="47">
        <v>0</v>
      </c>
      <c r="G494" s="47">
        <v>0</v>
      </c>
      <c r="H494" s="48">
        <v>8731</v>
      </c>
      <c r="I494" s="141">
        <v>3371</v>
      </c>
      <c r="J494" s="142">
        <v>0.62891791044776124</v>
      </c>
      <c r="K494" s="150">
        <v>3213.0748189923561</v>
      </c>
      <c r="L494" s="143">
        <v>0.59945425727469326</v>
      </c>
    </row>
    <row r="495" spans="1:12" s="126" customFormat="1" ht="30" customHeight="1" x14ac:dyDescent="0.2">
      <c r="A495" s="176" t="s">
        <v>652</v>
      </c>
      <c r="B495" s="176"/>
      <c r="C495" s="45">
        <v>95</v>
      </c>
      <c r="D495" s="46">
        <v>95</v>
      </c>
      <c r="E495" s="47">
        <v>0</v>
      </c>
      <c r="F495" s="47">
        <v>0</v>
      </c>
      <c r="G495" s="47">
        <v>100</v>
      </c>
      <c r="H495" s="48">
        <v>195</v>
      </c>
      <c r="I495" s="141">
        <v>100</v>
      </c>
      <c r="J495" s="142">
        <v>1.0526315789473684</v>
      </c>
      <c r="K495" s="150">
        <v>96.472865617169788</v>
      </c>
      <c r="L495" s="143">
        <v>1.0155038486017873</v>
      </c>
    </row>
    <row r="496" spans="1:12" s="126" customFormat="1" ht="30" customHeight="1" x14ac:dyDescent="0.2">
      <c r="A496" s="176" t="s">
        <v>653</v>
      </c>
      <c r="B496" s="176"/>
      <c r="C496" s="45">
        <v>15</v>
      </c>
      <c r="D496" s="46">
        <v>15</v>
      </c>
      <c r="E496" s="47">
        <v>0</v>
      </c>
      <c r="F496" s="47">
        <v>0</v>
      </c>
      <c r="G496" s="47">
        <v>0</v>
      </c>
      <c r="H496" s="48">
        <v>15</v>
      </c>
      <c r="I496" s="141">
        <v>0</v>
      </c>
      <c r="J496" s="142">
        <v>0</v>
      </c>
      <c r="K496" s="150">
        <v>-0.27131802944847827</v>
      </c>
      <c r="L496" s="143">
        <v>-1.808786862989855E-2</v>
      </c>
    </row>
    <row r="497" spans="1:12" s="126" customFormat="1" ht="45.6" customHeight="1" x14ac:dyDescent="0.2">
      <c r="A497" s="39" t="s">
        <v>417</v>
      </c>
      <c r="B497" s="40" t="s">
        <v>654</v>
      </c>
      <c r="C497" s="41">
        <v>5470</v>
      </c>
      <c r="D497" s="42">
        <v>8841</v>
      </c>
      <c r="E497" s="43">
        <v>0</v>
      </c>
      <c r="F497" s="43">
        <v>0</v>
      </c>
      <c r="G497" s="43">
        <v>100</v>
      </c>
      <c r="H497" s="44">
        <v>8941</v>
      </c>
      <c r="I497" s="144">
        <v>3471</v>
      </c>
      <c r="J497" s="145">
        <v>0.63455210237659965</v>
      </c>
      <c r="K497" s="144">
        <v>3309.2763665800776</v>
      </c>
      <c r="L497" s="146">
        <v>0.60498653868008734</v>
      </c>
    </row>
    <row r="498" spans="1:12" s="126" customFormat="1" ht="30" customHeight="1" x14ac:dyDescent="0.2">
      <c r="A498" s="176" t="s">
        <v>655</v>
      </c>
      <c r="B498" s="176"/>
      <c r="C498" s="45">
        <v>329</v>
      </c>
      <c r="D498" s="46">
        <v>345</v>
      </c>
      <c r="E498" s="47">
        <v>0</v>
      </c>
      <c r="F498" s="47">
        <v>0</v>
      </c>
      <c r="G498" s="47">
        <v>3000</v>
      </c>
      <c r="H498" s="48">
        <v>3345</v>
      </c>
      <c r="I498" s="141">
        <v>3016</v>
      </c>
      <c r="J498" s="142">
        <v>9.1671732522796354</v>
      </c>
      <c r="K498" s="150">
        <v>2955.4960794329891</v>
      </c>
      <c r="L498" s="143">
        <v>8.9832707581549816</v>
      </c>
    </row>
    <row r="499" spans="1:12" s="126" customFormat="1" ht="30" customHeight="1" x14ac:dyDescent="0.2">
      <c r="A499" s="176" t="s">
        <v>666</v>
      </c>
      <c r="B499" s="176"/>
      <c r="C499" s="45">
        <v>-320</v>
      </c>
      <c r="D499" s="46">
        <v>-320</v>
      </c>
      <c r="E499" s="47">
        <v>0</v>
      </c>
      <c r="F499" s="47">
        <v>0</v>
      </c>
      <c r="G499" s="47">
        <v>66</v>
      </c>
      <c r="H499" s="48">
        <v>-254</v>
      </c>
      <c r="I499" s="141">
        <v>66</v>
      </c>
      <c r="J499" s="142">
        <v>-0.20624999999999999</v>
      </c>
      <c r="K499" s="150">
        <v>70.594318631994241</v>
      </c>
      <c r="L499" s="143">
        <v>-0.220607245724982</v>
      </c>
    </row>
    <row r="500" spans="1:12" s="126" customFormat="1" ht="45.6" customHeight="1" x14ac:dyDescent="0.2">
      <c r="A500" s="39" t="s">
        <v>417</v>
      </c>
      <c r="B500" s="40" t="s">
        <v>657</v>
      </c>
      <c r="C500" s="41">
        <v>9</v>
      </c>
      <c r="D500" s="42">
        <v>25</v>
      </c>
      <c r="E500" s="43">
        <v>0</v>
      </c>
      <c r="F500" s="43">
        <v>0</v>
      </c>
      <c r="G500" s="43">
        <v>3066</v>
      </c>
      <c r="H500" s="44">
        <v>3091</v>
      </c>
      <c r="I500" s="144">
        <v>3082</v>
      </c>
      <c r="J500" s="145">
        <v>342.44444444444446</v>
      </c>
      <c r="K500" s="144">
        <v>3026.0903980649837</v>
      </c>
      <c r="L500" s="146">
        <v>336.23226645166483</v>
      </c>
    </row>
    <row r="501" spans="1:12" s="132" customFormat="1" ht="30" customHeight="1" x14ac:dyDescent="0.2">
      <c r="A501" s="176" t="s">
        <v>659</v>
      </c>
      <c r="B501" s="176"/>
      <c r="C501" s="35">
        <v>0</v>
      </c>
      <c r="D501" s="46">
        <v>0</v>
      </c>
      <c r="E501" s="37">
        <v>0</v>
      </c>
      <c r="F501" s="37">
        <v>0</v>
      </c>
      <c r="G501" s="37">
        <v>385</v>
      </c>
      <c r="H501" s="74">
        <v>385</v>
      </c>
      <c r="I501" s="141">
        <v>385</v>
      </c>
      <c r="J501" s="151" t="s">
        <v>779</v>
      </c>
      <c r="K501" s="150">
        <v>378.03617057748903</v>
      </c>
      <c r="L501" s="151" t="s">
        <v>779</v>
      </c>
    </row>
    <row r="502" spans="1:12" s="126" customFormat="1" ht="45.6" customHeight="1" x14ac:dyDescent="0.2">
      <c r="A502" s="39" t="s">
        <v>417</v>
      </c>
      <c r="B502" s="40" t="s">
        <v>658</v>
      </c>
      <c r="C502" s="41">
        <v>0</v>
      </c>
      <c r="D502" s="42">
        <v>0</v>
      </c>
      <c r="E502" s="43">
        <v>0</v>
      </c>
      <c r="F502" s="43">
        <v>0</v>
      </c>
      <c r="G502" s="43">
        <v>385</v>
      </c>
      <c r="H502" s="75">
        <v>385</v>
      </c>
      <c r="I502" s="144">
        <v>385</v>
      </c>
      <c r="J502" s="154" t="s">
        <v>779</v>
      </c>
      <c r="K502" s="144">
        <v>378.03617057748903</v>
      </c>
      <c r="L502" s="155" t="s">
        <v>779</v>
      </c>
    </row>
    <row r="503" spans="1:12" s="132" customFormat="1" ht="30" customHeight="1" x14ac:dyDescent="0.2">
      <c r="A503" s="176" t="s">
        <v>660</v>
      </c>
      <c r="B503" s="176"/>
      <c r="C503" s="45">
        <v>0</v>
      </c>
      <c r="D503" s="46">
        <v>0</v>
      </c>
      <c r="E503" s="47">
        <v>0</v>
      </c>
      <c r="F503" s="47">
        <v>0</v>
      </c>
      <c r="G503" s="47">
        <v>500</v>
      </c>
      <c r="H503" s="76">
        <v>500</v>
      </c>
      <c r="I503" s="141">
        <v>500</v>
      </c>
      <c r="J503" s="151" t="s">
        <v>779</v>
      </c>
      <c r="K503" s="150">
        <v>490.9560656850507</v>
      </c>
      <c r="L503" s="151" t="s">
        <v>779</v>
      </c>
    </row>
    <row r="504" spans="1:12" s="126" customFormat="1" ht="45.6" customHeight="1" x14ac:dyDescent="0.2">
      <c r="A504" s="39" t="s">
        <v>417</v>
      </c>
      <c r="B504" s="40" t="s">
        <v>662</v>
      </c>
      <c r="C504" s="41">
        <v>0</v>
      </c>
      <c r="D504" s="42">
        <v>0</v>
      </c>
      <c r="E504" s="43">
        <v>0</v>
      </c>
      <c r="F504" s="43">
        <v>0</v>
      </c>
      <c r="G504" s="43">
        <v>500</v>
      </c>
      <c r="H504" s="75">
        <v>500</v>
      </c>
      <c r="I504" s="144">
        <v>500</v>
      </c>
      <c r="J504" s="154" t="s">
        <v>779</v>
      </c>
      <c r="K504" s="144">
        <v>490.9560656850507</v>
      </c>
      <c r="L504" s="155" t="s">
        <v>779</v>
      </c>
    </row>
    <row r="505" spans="1:12" s="133" customFormat="1" ht="48" customHeight="1" thickBot="1" x14ac:dyDescent="0.25">
      <c r="A505" s="51" t="s">
        <v>60</v>
      </c>
      <c r="B505" s="52" t="s">
        <v>638</v>
      </c>
      <c r="C505" s="53">
        <v>15183</v>
      </c>
      <c r="D505" s="54">
        <v>13947</v>
      </c>
      <c r="E505" s="55">
        <v>0</v>
      </c>
      <c r="F505" s="55">
        <v>0</v>
      </c>
      <c r="G505" s="55">
        <v>35266</v>
      </c>
      <c r="H505" s="56">
        <v>49213</v>
      </c>
      <c r="I505" s="147">
        <v>34030</v>
      </c>
      <c r="J505" s="148">
        <v>2.2413225317789633</v>
      </c>
      <c r="K505" s="147">
        <v>33139.841721116805</v>
      </c>
      <c r="L505" s="149">
        <v>2.1826939156370155</v>
      </c>
    </row>
    <row r="506" spans="1:12" customFormat="1" ht="60.6" customHeight="1" thickBot="1" x14ac:dyDescent="0.25">
      <c r="A506" s="130"/>
      <c r="B506" s="130"/>
      <c r="C506" s="124"/>
      <c r="D506" s="131"/>
      <c r="E506" s="131"/>
      <c r="F506" s="131"/>
      <c r="G506" s="131"/>
      <c r="H506" s="131"/>
    </row>
    <row r="507" spans="1:12" s="130" customFormat="1" ht="45" customHeight="1" thickBot="1" x14ac:dyDescent="0.25">
      <c r="A507" s="163" t="s">
        <v>638</v>
      </c>
      <c r="B507" s="163"/>
      <c r="C507" s="163"/>
      <c r="D507" s="163"/>
      <c r="E507" s="163"/>
    </row>
    <row r="508" spans="1:12" s="130" customFormat="1" ht="24" customHeight="1" thickBot="1" x14ac:dyDescent="0.25">
      <c r="A508" s="164" t="s">
        <v>455</v>
      </c>
      <c r="B508" s="164"/>
      <c r="C508" s="164"/>
      <c r="D508" s="164"/>
      <c r="E508" s="164"/>
      <c r="F508" s="156" t="s">
        <v>782</v>
      </c>
      <c r="G508" s="156"/>
      <c r="H508" s="156"/>
      <c r="I508" s="156"/>
    </row>
    <row r="509" spans="1:12" s="125" customFormat="1" ht="89.45" customHeight="1" thickBot="1" x14ac:dyDescent="0.25">
      <c r="A509" s="165" t="s">
        <v>408</v>
      </c>
      <c r="B509" s="165"/>
      <c r="C509" s="2" t="s">
        <v>395</v>
      </c>
      <c r="D509" s="59" t="s">
        <v>397</v>
      </c>
      <c r="E509" s="5" t="s">
        <v>398</v>
      </c>
      <c r="F509" s="157" t="s">
        <v>397</v>
      </c>
      <c r="G509" s="158"/>
      <c r="H509" s="159" t="s">
        <v>781</v>
      </c>
      <c r="I509" s="160"/>
    </row>
    <row r="510" spans="1:12" s="135" customFormat="1" ht="24" customHeight="1" thickBot="1" x14ac:dyDescent="0.25">
      <c r="A510" s="165"/>
      <c r="B510" s="165"/>
      <c r="C510" s="110" t="s">
        <v>399</v>
      </c>
      <c r="D510" s="138" t="s">
        <v>399</v>
      </c>
      <c r="E510" s="112" t="s">
        <v>399</v>
      </c>
      <c r="F510" s="152" t="s">
        <v>399</v>
      </c>
      <c r="G510" s="140" t="s">
        <v>778</v>
      </c>
      <c r="H510" s="153" t="s">
        <v>399</v>
      </c>
      <c r="I510" s="140" t="s">
        <v>778</v>
      </c>
    </row>
    <row r="511" spans="1:12" s="132" customFormat="1" ht="30" customHeight="1" x14ac:dyDescent="0.2">
      <c r="A511" s="175" t="s">
        <v>667</v>
      </c>
      <c r="B511" s="175"/>
      <c r="C511" s="35">
        <v>2391</v>
      </c>
      <c r="D511" s="46">
        <v>0</v>
      </c>
      <c r="E511" s="48">
        <v>2391</v>
      </c>
      <c r="F511" s="141">
        <v>0</v>
      </c>
      <c r="G511" s="142">
        <v>0</v>
      </c>
      <c r="H511" s="150">
        <v>-43.24809389408756</v>
      </c>
      <c r="I511" s="143">
        <v>-1.8087868629898602E-2</v>
      </c>
    </row>
    <row r="512" spans="1:12" s="132" customFormat="1" ht="30" customHeight="1" x14ac:dyDescent="0.2">
      <c r="A512" s="176" t="s">
        <v>668</v>
      </c>
      <c r="B512" s="176"/>
      <c r="C512" s="35">
        <v>622</v>
      </c>
      <c r="D512" s="46">
        <v>0</v>
      </c>
      <c r="E512" s="48">
        <v>622</v>
      </c>
      <c r="F512" s="141">
        <v>0</v>
      </c>
      <c r="G512" s="142">
        <v>0</v>
      </c>
      <c r="H512" s="150">
        <v>-11.25065428779692</v>
      </c>
      <c r="I512" s="143">
        <v>-1.8087868629898585E-2</v>
      </c>
    </row>
    <row r="513" spans="1:10" s="126" customFormat="1" ht="44.45" customHeight="1" x14ac:dyDescent="0.2">
      <c r="A513" s="39" t="s">
        <v>417</v>
      </c>
      <c r="B513" s="40" t="s">
        <v>669</v>
      </c>
      <c r="C513" s="100">
        <v>3013</v>
      </c>
      <c r="D513" s="113">
        <v>0</v>
      </c>
      <c r="E513" s="44">
        <v>3013</v>
      </c>
      <c r="F513" s="144">
        <v>0</v>
      </c>
      <c r="G513" s="145">
        <v>0</v>
      </c>
      <c r="H513" s="144">
        <v>-54.498748181884366</v>
      </c>
      <c r="I513" s="146">
        <v>-1.808786862989856E-2</v>
      </c>
    </row>
    <row r="514" spans="1:10" s="133" customFormat="1" ht="48" customHeight="1" thickBot="1" x14ac:dyDescent="0.25">
      <c r="A514" s="51" t="s">
        <v>60</v>
      </c>
      <c r="B514" s="52" t="s">
        <v>638</v>
      </c>
      <c r="C514" s="60">
        <v>3013</v>
      </c>
      <c r="D514" s="61">
        <v>0</v>
      </c>
      <c r="E514" s="62">
        <v>3013</v>
      </c>
      <c r="F514" s="147">
        <v>0</v>
      </c>
      <c r="G514" s="148">
        <v>0</v>
      </c>
      <c r="H514" s="147">
        <v>-54.498748181884366</v>
      </c>
      <c r="I514" s="149">
        <v>-1.808786862989856E-2</v>
      </c>
    </row>
    <row r="515" spans="1:10" s="135" customFormat="1" ht="60" customHeight="1" thickBot="1" x14ac:dyDescent="0.25">
      <c r="A515" s="137"/>
      <c r="B515" s="125"/>
      <c r="C515" s="90"/>
      <c r="D515" s="91"/>
      <c r="E515" s="91"/>
      <c r="F515" s="91"/>
      <c r="G515" s="91"/>
      <c r="H515" s="91"/>
    </row>
    <row r="516" spans="1:10" s="130" customFormat="1" ht="45" customHeight="1" thickBot="1" x14ac:dyDescent="0.25">
      <c r="A516" s="163" t="s">
        <v>670</v>
      </c>
      <c r="B516" s="163"/>
      <c r="C516" s="163"/>
      <c r="D516" s="163"/>
      <c r="E516" s="163"/>
      <c r="F516" s="163"/>
      <c r="G516" s="156" t="s">
        <v>782</v>
      </c>
      <c r="H516" s="156"/>
      <c r="I516" s="156"/>
      <c r="J516" s="156"/>
    </row>
    <row r="517" spans="1:10" s="125" customFormat="1" ht="89.45" customHeight="1" thickBot="1" x14ac:dyDescent="0.25">
      <c r="A517" s="171" t="s">
        <v>394</v>
      </c>
      <c r="B517" s="171"/>
      <c r="C517" s="2" t="s">
        <v>395</v>
      </c>
      <c r="D517" s="3" t="s">
        <v>396</v>
      </c>
      <c r="E517" s="4" t="s">
        <v>397</v>
      </c>
      <c r="F517" s="5" t="s">
        <v>398</v>
      </c>
      <c r="G517" s="157" t="s">
        <v>397</v>
      </c>
      <c r="H517" s="158"/>
      <c r="I517" s="159" t="s">
        <v>781</v>
      </c>
      <c r="J517" s="160"/>
    </row>
    <row r="518" spans="1:10" s="126" customFormat="1" ht="24" customHeight="1" thickBot="1" x14ac:dyDescent="0.25">
      <c r="A518" s="171"/>
      <c r="B518" s="171"/>
      <c r="C518" s="7" t="s">
        <v>399</v>
      </c>
      <c r="D518" s="92" t="s">
        <v>399</v>
      </c>
      <c r="E518" s="92" t="s">
        <v>399</v>
      </c>
      <c r="F518" s="10" t="s">
        <v>399</v>
      </c>
      <c r="G518" s="152" t="s">
        <v>399</v>
      </c>
      <c r="H518" s="140" t="s">
        <v>778</v>
      </c>
      <c r="I518" s="153" t="s">
        <v>399</v>
      </c>
      <c r="J518" s="140" t="s">
        <v>778</v>
      </c>
    </row>
    <row r="519" spans="1:10" s="127" customFormat="1" ht="30" customHeight="1" x14ac:dyDescent="0.2">
      <c r="A519" s="179" t="s">
        <v>400</v>
      </c>
      <c r="B519" s="179"/>
      <c r="C519" s="63">
        <v>211379</v>
      </c>
      <c r="D519" s="64">
        <v>205069</v>
      </c>
      <c r="E519" s="65">
        <v>11701</v>
      </c>
      <c r="F519" s="66">
        <v>216770</v>
      </c>
      <c r="G519" s="141">
        <v>5391</v>
      </c>
      <c r="H519" s="142">
        <v>2.5503952615917379E-2</v>
      </c>
      <c r="I519" s="150">
        <v>1470.0927170968789</v>
      </c>
      <c r="J519" s="143">
        <v>6.9547718415589009E-3</v>
      </c>
    </row>
    <row r="520" spans="1:10" s="128" customFormat="1" ht="30" customHeight="1" x14ac:dyDescent="0.2">
      <c r="A520" s="177" t="s">
        <v>401</v>
      </c>
      <c r="B520" s="177"/>
      <c r="C520" s="63">
        <v>87061</v>
      </c>
      <c r="D520" s="64">
        <v>77607</v>
      </c>
      <c r="E520" s="65">
        <v>53385</v>
      </c>
      <c r="F520" s="66">
        <v>130992</v>
      </c>
      <c r="G520" s="141">
        <v>43931</v>
      </c>
      <c r="H520" s="142">
        <v>0.50460022283226702</v>
      </c>
      <c r="I520" s="141">
        <v>41561.633912432328</v>
      </c>
      <c r="J520" s="143">
        <v>0.47738521166116088</v>
      </c>
    </row>
    <row r="521" spans="1:10" s="128" customFormat="1" ht="30" customHeight="1" x14ac:dyDescent="0.2">
      <c r="A521" s="169" t="s">
        <v>402</v>
      </c>
      <c r="B521" s="169"/>
      <c r="C521" s="67">
        <v>298440</v>
      </c>
      <c r="D521" s="68">
        <v>282676</v>
      </c>
      <c r="E521" s="69">
        <v>65086</v>
      </c>
      <c r="F521" s="70">
        <v>347762</v>
      </c>
      <c r="G521" s="144">
        <v>49322</v>
      </c>
      <c r="H521" s="145">
        <v>0.16526605012732878</v>
      </c>
      <c r="I521" s="144">
        <v>43031.726629529207</v>
      </c>
      <c r="J521" s="146">
        <v>0.14418887089374482</v>
      </c>
    </row>
    <row r="522" spans="1:10" s="128" customFormat="1" ht="30" customHeight="1" x14ac:dyDescent="0.2">
      <c r="A522" s="177" t="s">
        <v>403</v>
      </c>
      <c r="B522" s="177"/>
      <c r="C522" s="63">
        <v>2400</v>
      </c>
      <c r="D522" s="64">
        <v>2400</v>
      </c>
      <c r="E522" s="65">
        <v>0</v>
      </c>
      <c r="F522" s="66">
        <v>2400</v>
      </c>
      <c r="G522" s="141">
        <v>0</v>
      </c>
      <c r="H522" s="142">
        <v>0</v>
      </c>
      <c r="I522" s="141">
        <v>-43.410884711756353</v>
      </c>
      <c r="J522" s="143">
        <v>-1.8087868629898481E-2</v>
      </c>
    </row>
    <row r="523" spans="1:10" s="128" customFormat="1" ht="30" customHeight="1" x14ac:dyDescent="0.2">
      <c r="A523" s="177" t="s">
        <v>404</v>
      </c>
      <c r="B523" s="177"/>
      <c r="C523" s="63">
        <v>0</v>
      </c>
      <c r="D523" s="64">
        <v>0</v>
      </c>
      <c r="E523" s="65">
        <v>0</v>
      </c>
      <c r="F523" s="66">
        <v>0</v>
      </c>
      <c r="G523" s="141">
        <v>0</v>
      </c>
      <c r="H523" s="151" t="s">
        <v>779</v>
      </c>
      <c r="I523" s="141">
        <v>0</v>
      </c>
      <c r="J523" s="151" t="s">
        <v>779</v>
      </c>
    </row>
    <row r="524" spans="1:10" s="128" customFormat="1" ht="30" customHeight="1" x14ac:dyDescent="0.2">
      <c r="A524" s="169" t="s">
        <v>405</v>
      </c>
      <c r="B524" s="169"/>
      <c r="C524" s="67">
        <v>2400</v>
      </c>
      <c r="D524" s="68">
        <v>2400</v>
      </c>
      <c r="E524" s="69">
        <v>0</v>
      </c>
      <c r="F524" s="70">
        <v>2400</v>
      </c>
      <c r="G524" s="144">
        <v>0</v>
      </c>
      <c r="H524" s="145">
        <v>0</v>
      </c>
      <c r="I524" s="144">
        <v>-43.410884711756353</v>
      </c>
      <c r="J524" s="146">
        <v>-1.8087868629898481E-2</v>
      </c>
    </row>
    <row r="525" spans="1:10" s="129" customFormat="1" ht="45" customHeight="1" thickBot="1" x14ac:dyDescent="0.25">
      <c r="A525" s="170" t="s">
        <v>671</v>
      </c>
      <c r="B525" s="170"/>
      <c r="C525" s="53">
        <v>300840</v>
      </c>
      <c r="D525" s="54">
        <v>285076</v>
      </c>
      <c r="E525" s="55">
        <v>65086</v>
      </c>
      <c r="F525" s="71">
        <v>350162</v>
      </c>
      <c r="G525" s="147">
        <v>49322</v>
      </c>
      <c r="H525" s="148">
        <v>0.16394761334928865</v>
      </c>
      <c r="I525" s="147">
        <v>42988.315744817432</v>
      </c>
      <c r="J525" s="149">
        <v>0.14289428182694267</v>
      </c>
    </row>
    <row r="526" spans="1:10" customFormat="1" x14ac:dyDescent="0.2">
      <c r="A526" s="130"/>
      <c r="B526" s="130"/>
      <c r="C526" s="124"/>
      <c r="D526" s="131"/>
      <c r="E526" s="131"/>
      <c r="F526" s="131"/>
      <c r="G526" s="131"/>
      <c r="H526" s="131"/>
    </row>
    <row r="527" spans="1:10" customFormat="1" x14ac:dyDescent="0.2">
      <c r="A527" s="130"/>
      <c r="B527" s="130"/>
      <c r="C527" s="124"/>
      <c r="D527" s="131"/>
      <c r="E527" s="131"/>
      <c r="F527" s="131"/>
      <c r="G527" s="131"/>
      <c r="H527" s="131"/>
    </row>
    <row r="528" spans="1:10" customFormat="1" ht="15.75" thickBot="1" x14ac:dyDescent="0.25">
      <c r="A528" s="130"/>
      <c r="B528" s="130"/>
      <c r="C528" s="124"/>
      <c r="D528" s="131"/>
      <c r="E528" s="131"/>
      <c r="F528" s="131"/>
      <c r="G528" s="131"/>
      <c r="H528" s="131"/>
    </row>
    <row r="529" spans="1:12" s="130" customFormat="1" ht="45" customHeight="1" thickBot="1" x14ac:dyDescent="0.25">
      <c r="A529" s="163" t="s">
        <v>670</v>
      </c>
      <c r="B529" s="163"/>
      <c r="C529" s="163"/>
      <c r="D529" s="163"/>
      <c r="E529" s="163"/>
      <c r="F529" s="163"/>
      <c r="G529" s="163"/>
      <c r="H529" s="163"/>
    </row>
    <row r="530" spans="1:12" s="130" customFormat="1" ht="24" customHeight="1" thickBot="1" x14ac:dyDescent="0.25">
      <c r="A530" s="164" t="s">
        <v>407</v>
      </c>
      <c r="B530" s="164"/>
      <c r="C530" s="164"/>
      <c r="D530" s="164"/>
      <c r="E530" s="164"/>
      <c r="F530" s="164"/>
      <c r="G530" s="164"/>
      <c r="H530" s="164"/>
      <c r="I530" s="156" t="s">
        <v>782</v>
      </c>
      <c r="J530" s="156"/>
      <c r="K530" s="156"/>
      <c r="L530" s="156"/>
    </row>
    <row r="531" spans="1:12" s="125" customFormat="1" ht="89.45" customHeight="1" thickBot="1" x14ac:dyDescent="0.25">
      <c r="A531" s="165" t="s">
        <v>408</v>
      </c>
      <c r="B531" s="165"/>
      <c r="C531" s="2" t="s">
        <v>395</v>
      </c>
      <c r="D531" s="3" t="s">
        <v>409</v>
      </c>
      <c r="E531" s="28" t="s">
        <v>410</v>
      </c>
      <c r="F531" s="29" t="s">
        <v>411</v>
      </c>
      <c r="G531" s="3" t="s">
        <v>412</v>
      </c>
      <c r="H531" s="5" t="s">
        <v>398</v>
      </c>
      <c r="I531" s="157" t="s">
        <v>397</v>
      </c>
      <c r="J531" s="158"/>
      <c r="K531" s="159" t="s">
        <v>781</v>
      </c>
      <c r="L531" s="160"/>
    </row>
    <row r="532" spans="1:12" s="126" customFormat="1" ht="24" customHeight="1" thickBot="1" x14ac:dyDescent="0.25">
      <c r="A532" s="165"/>
      <c r="B532" s="165"/>
      <c r="C532" s="7" t="s">
        <v>399</v>
      </c>
      <c r="D532" s="92" t="s">
        <v>399</v>
      </c>
      <c r="E532" s="92" t="s">
        <v>399</v>
      </c>
      <c r="F532" s="92" t="s">
        <v>399</v>
      </c>
      <c r="G532" s="8" t="s">
        <v>399</v>
      </c>
      <c r="H532" s="10" t="s">
        <v>399</v>
      </c>
      <c r="I532" s="152" t="s">
        <v>399</v>
      </c>
      <c r="J532" s="140" t="s">
        <v>778</v>
      </c>
      <c r="K532" s="153" t="s">
        <v>399</v>
      </c>
      <c r="L532" s="140" t="s">
        <v>778</v>
      </c>
    </row>
    <row r="533" spans="1:12" s="132" customFormat="1" ht="30" customHeight="1" x14ac:dyDescent="0.2">
      <c r="A533" s="175" t="s">
        <v>672</v>
      </c>
      <c r="B533" s="175"/>
      <c r="C533" s="35">
        <v>181</v>
      </c>
      <c r="D533" s="36">
        <v>181</v>
      </c>
      <c r="E533" s="37">
        <v>0</v>
      </c>
      <c r="F533" s="115">
        <v>0</v>
      </c>
      <c r="G533" s="36">
        <v>0</v>
      </c>
      <c r="H533" s="38">
        <v>181</v>
      </c>
      <c r="I533" s="141">
        <v>0</v>
      </c>
      <c r="J533" s="142">
        <v>0</v>
      </c>
      <c r="K533" s="150">
        <v>-3.2739042220116517</v>
      </c>
      <c r="L533" s="143">
        <v>-1.8087868629898626E-2</v>
      </c>
    </row>
    <row r="534" spans="1:12" s="126" customFormat="1" ht="60" customHeight="1" x14ac:dyDescent="0.2">
      <c r="A534" s="39" t="s">
        <v>417</v>
      </c>
      <c r="B534" s="40" t="s">
        <v>673</v>
      </c>
      <c r="C534" s="41">
        <v>181</v>
      </c>
      <c r="D534" s="42">
        <v>181</v>
      </c>
      <c r="E534" s="43">
        <v>0</v>
      </c>
      <c r="F534" s="105">
        <v>0</v>
      </c>
      <c r="G534" s="105">
        <v>0</v>
      </c>
      <c r="H534" s="44">
        <v>181</v>
      </c>
      <c r="I534" s="144">
        <v>0</v>
      </c>
      <c r="J534" s="145">
        <v>0</v>
      </c>
      <c r="K534" s="144">
        <v>-3.2739042220116517</v>
      </c>
      <c r="L534" s="146">
        <v>-1.8087868629898626E-2</v>
      </c>
    </row>
    <row r="535" spans="1:12" s="132" customFormat="1" ht="30" customHeight="1" x14ac:dyDescent="0.2">
      <c r="A535" s="176" t="s">
        <v>674</v>
      </c>
      <c r="B535" s="176"/>
      <c r="C535" s="35">
        <v>2912</v>
      </c>
      <c r="D535" s="36">
        <v>2912</v>
      </c>
      <c r="E535" s="37">
        <v>0</v>
      </c>
      <c r="F535" s="115">
        <v>0</v>
      </c>
      <c r="G535" s="36">
        <v>400</v>
      </c>
      <c r="H535" s="38">
        <v>3312</v>
      </c>
      <c r="I535" s="141">
        <v>400</v>
      </c>
      <c r="J535" s="142">
        <v>0.13736263736263737</v>
      </c>
      <c r="K535" s="150">
        <v>340.09297909777615</v>
      </c>
      <c r="L535" s="143">
        <v>0.11679017139346709</v>
      </c>
    </row>
    <row r="536" spans="1:12" s="132" customFormat="1" ht="30" customHeight="1" x14ac:dyDescent="0.2">
      <c r="A536" s="176" t="s">
        <v>675</v>
      </c>
      <c r="B536" s="176"/>
      <c r="C536" s="35">
        <v>1636</v>
      </c>
      <c r="D536" s="36">
        <v>1636</v>
      </c>
      <c r="E536" s="37">
        <v>0</v>
      </c>
      <c r="F536" s="115">
        <v>0</v>
      </c>
      <c r="G536" s="36">
        <v>0</v>
      </c>
      <c r="H536" s="38">
        <v>1636</v>
      </c>
      <c r="I536" s="141">
        <v>0</v>
      </c>
      <c r="J536" s="142">
        <v>0</v>
      </c>
      <c r="K536" s="150">
        <v>-29.591753078514103</v>
      </c>
      <c r="L536" s="143">
        <v>-1.8087868629898595E-2</v>
      </c>
    </row>
    <row r="537" spans="1:12" s="132" customFormat="1" ht="30" customHeight="1" x14ac:dyDescent="0.2">
      <c r="A537" s="176" t="s">
        <v>676</v>
      </c>
      <c r="B537" s="176"/>
      <c r="C537" s="35">
        <v>2138</v>
      </c>
      <c r="D537" s="36">
        <v>2138</v>
      </c>
      <c r="E537" s="37">
        <v>0</v>
      </c>
      <c r="F537" s="115">
        <v>696</v>
      </c>
      <c r="G537" s="36">
        <v>0</v>
      </c>
      <c r="H537" s="38">
        <v>2834</v>
      </c>
      <c r="I537" s="141">
        <v>696</v>
      </c>
      <c r="J537" s="142">
        <v>0.32553788587464921</v>
      </c>
      <c r="K537" s="150">
        <v>644.73898030286728</v>
      </c>
      <c r="L537" s="143">
        <v>0.30156173073099496</v>
      </c>
    </row>
    <row r="538" spans="1:12" s="132" customFormat="1" ht="30" customHeight="1" x14ac:dyDescent="0.2">
      <c r="A538" s="176" t="s">
        <v>677</v>
      </c>
      <c r="B538" s="176"/>
      <c r="C538" s="35">
        <v>3415</v>
      </c>
      <c r="D538" s="36">
        <v>3415</v>
      </c>
      <c r="E538" s="37">
        <v>0</v>
      </c>
      <c r="F538" s="115">
        <v>0</v>
      </c>
      <c r="G538" s="36">
        <v>0</v>
      </c>
      <c r="H538" s="38">
        <v>3415</v>
      </c>
      <c r="I538" s="141">
        <v>0</v>
      </c>
      <c r="J538" s="142">
        <v>0</v>
      </c>
      <c r="K538" s="150">
        <v>-61.770071371103768</v>
      </c>
      <c r="L538" s="143">
        <v>-1.8087868629898616E-2</v>
      </c>
    </row>
    <row r="539" spans="1:12" s="132" customFormat="1" ht="30" customHeight="1" x14ac:dyDescent="0.2">
      <c r="A539" s="176" t="s">
        <v>678</v>
      </c>
      <c r="B539" s="176"/>
      <c r="C539" s="35">
        <v>2585</v>
      </c>
      <c r="D539" s="36">
        <v>2585</v>
      </c>
      <c r="E539" s="37">
        <v>0</v>
      </c>
      <c r="F539" s="115">
        <v>0</v>
      </c>
      <c r="G539" s="36">
        <v>1250</v>
      </c>
      <c r="H539" s="38">
        <v>3835</v>
      </c>
      <c r="I539" s="141">
        <v>1250</v>
      </c>
      <c r="J539" s="142">
        <v>0.48355899419729209</v>
      </c>
      <c r="K539" s="150">
        <v>1180.6330238043388</v>
      </c>
      <c r="L539" s="143">
        <v>0.45672457400554695</v>
      </c>
    </row>
    <row r="540" spans="1:12" s="126" customFormat="1" ht="60" customHeight="1" x14ac:dyDescent="0.2">
      <c r="A540" s="39" t="s">
        <v>417</v>
      </c>
      <c r="B540" s="40" t="s">
        <v>679</v>
      </c>
      <c r="C540" s="41">
        <v>12686</v>
      </c>
      <c r="D540" s="42">
        <v>12686</v>
      </c>
      <c r="E540" s="43">
        <v>0</v>
      </c>
      <c r="F540" s="105">
        <v>696</v>
      </c>
      <c r="G540" s="105">
        <v>1650</v>
      </c>
      <c r="H540" s="44">
        <v>15032</v>
      </c>
      <c r="I540" s="144">
        <v>2346</v>
      </c>
      <c r="J540" s="145">
        <v>0.18492826738136528</v>
      </c>
      <c r="K540" s="144">
        <v>2074.1031587553643</v>
      </c>
      <c r="L540" s="146">
        <v>0.1634954405451178</v>
      </c>
    </row>
    <row r="541" spans="1:12" s="132" customFormat="1" ht="30" customHeight="1" x14ac:dyDescent="0.2">
      <c r="A541" s="176" t="s">
        <v>680</v>
      </c>
      <c r="B541" s="176"/>
      <c r="C541" s="35">
        <v>24748</v>
      </c>
      <c r="D541" s="36">
        <v>24748</v>
      </c>
      <c r="E541" s="37">
        <v>-151</v>
      </c>
      <c r="F541" s="115">
        <v>0</v>
      </c>
      <c r="G541" s="36">
        <v>2600</v>
      </c>
      <c r="H541" s="38">
        <v>27197</v>
      </c>
      <c r="I541" s="141">
        <v>2449</v>
      </c>
      <c r="J541" s="142">
        <v>9.8957491514465812E-2</v>
      </c>
      <c r="K541" s="150">
        <v>1957.0642368726476</v>
      </c>
      <c r="L541" s="143">
        <v>7.9079692778109251E-2</v>
      </c>
    </row>
    <row r="542" spans="1:12" s="126" customFormat="1" ht="60" customHeight="1" x14ac:dyDescent="0.2">
      <c r="A542" s="39" t="s">
        <v>417</v>
      </c>
      <c r="B542" s="40" t="s">
        <v>681</v>
      </c>
      <c r="C542" s="41">
        <v>24748</v>
      </c>
      <c r="D542" s="42">
        <v>24748</v>
      </c>
      <c r="E542" s="43">
        <v>-151</v>
      </c>
      <c r="F542" s="105">
        <v>0</v>
      </c>
      <c r="G542" s="105">
        <v>2600</v>
      </c>
      <c r="H542" s="44">
        <v>27197</v>
      </c>
      <c r="I542" s="144">
        <v>2449</v>
      </c>
      <c r="J542" s="145">
        <v>9.8957491514465812E-2</v>
      </c>
      <c r="K542" s="144">
        <v>1957.0642368726476</v>
      </c>
      <c r="L542" s="146">
        <v>7.9079692778109251E-2</v>
      </c>
    </row>
    <row r="543" spans="1:12" s="132" customFormat="1" ht="30" customHeight="1" x14ac:dyDescent="0.2">
      <c r="A543" s="176" t="s">
        <v>682</v>
      </c>
      <c r="B543" s="176"/>
      <c r="C543" s="35">
        <v>249</v>
      </c>
      <c r="D543" s="36">
        <v>249</v>
      </c>
      <c r="E543" s="37">
        <v>0</v>
      </c>
      <c r="F543" s="115">
        <v>200</v>
      </c>
      <c r="G543" s="36">
        <v>0</v>
      </c>
      <c r="H543" s="38">
        <v>449</v>
      </c>
      <c r="I543" s="141">
        <v>200</v>
      </c>
      <c r="J543" s="142">
        <v>0.80321285140562249</v>
      </c>
      <c r="K543" s="150">
        <v>191.87854698517555</v>
      </c>
      <c r="L543" s="143">
        <v>0.77059657423765282</v>
      </c>
    </row>
    <row r="544" spans="1:12" s="132" customFormat="1" ht="30" customHeight="1" x14ac:dyDescent="0.2">
      <c r="A544" s="176" t="s">
        <v>683</v>
      </c>
      <c r="B544" s="176"/>
      <c r="C544" s="35">
        <v>60</v>
      </c>
      <c r="D544" s="36">
        <v>60</v>
      </c>
      <c r="E544" s="37">
        <v>0</v>
      </c>
      <c r="F544" s="115">
        <v>0</v>
      </c>
      <c r="G544" s="36">
        <v>0</v>
      </c>
      <c r="H544" s="38">
        <v>60</v>
      </c>
      <c r="I544" s="141">
        <v>0</v>
      </c>
      <c r="J544" s="142">
        <v>0</v>
      </c>
      <c r="K544" s="150">
        <v>-1.0852721177939131</v>
      </c>
      <c r="L544" s="143">
        <v>-1.808786862989855E-2</v>
      </c>
    </row>
    <row r="545" spans="1:12" s="132" customFormat="1" ht="30" customHeight="1" x14ac:dyDescent="0.2">
      <c r="A545" s="176" t="s">
        <v>684</v>
      </c>
      <c r="B545" s="176"/>
      <c r="C545" s="116">
        <v>1500</v>
      </c>
      <c r="D545" s="117">
        <v>1500</v>
      </c>
      <c r="E545" s="118">
        <v>0</v>
      </c>
      <c r="F545" s="119">
        <v>0</v>
      </c>
      <c r="G545" s="117">
        <v>0</v>
      </c>
      <c r="H545" s="120">
        <v>1500</v>
      </c>
      <c r="I545" s="141">
        <v>0</v>
      </c>
      <c r="J545" s="142">
        <v>0</v>
      </c>
      <c r="K545" s="150">
        <v>-27.131802944847777</v>
      </c>
      <c r="L545" s="143">
        <v>-1.8087868629898519E-2</v>
      </c>
    </row>
    <row r="546" spans="1:12" s="132" customFormat="1" ht="30" customHeight="1" x14ac:dyDescent="0.2">
      <c r="A546" s="176" t="s">
        <v>685</v>
      </c>
      <c r="B546" s="176"/>
      <c r="C546" s="35">
        <v>4274</v>
      </c>
      <c r="D546" s="36">
        <v>4274</v>
      </c>
      <c r="E546" s="37">
        <v>0</v>
      </c>
      <c r="F546" s="115">
        <v>0</v>
      </c>
      <c r="G546" s="36">
        <v>0</v>
      </c>
      <c r="H546" s="38">
        <v>4274</v>
      </c>
      <c r="I546" s="141">
        <v>0</v>
      </c>
      <c r="J546" s="142">
        <v>0</v>
      </c>
      <c r="K546" s="150">
        <v>-77.307550524186809</v>
      </c>
      <c r="L546" s="143">
        <v>-1.8087868629898644E-2</v>
      </c>
    </row>
    <row r="547" spans="1:12" s="132" customFormat="1" ht="30" customHeight="1" x14ac:dyDescent="0.2">
      <c r="A547" s="176" t="s">
        <v>686</v>
      </c>
      <c r="B547" s="176"/>
      <c r="C547" s="35">
        <v>1284</v>
      </c>
      <c r="D547" s="36">
        <v>1284</v>
      </c>
      <c r="E547" s="37">
        <v>0</v>
      </c>
      <c r="F547" s="115">
        <v>52</v>
      </c>
      <c r="G547" s="36">
        <v>1739</v>
      </c>
      <c r="H547" s="38">
        <v>3075</v>
      </c>
      <c r="I547" s="141">
        <v>1791</v>
      </c>
      <c r="J547" s="142">
        <v>1.3948598130841121</v>
      </c>
      <c r="K547" s="150">
        <v>1735.3798039630619</v>
      </c>
      <c r="L547" s="143">
        <v>1.3515419033980234</v>
      </c>
    </row>
    <row r="548" spans="1:12" s="132" customFormat="1" ht="30" customHeight="1" x14ac:dyDescent="0.2">
      <c r="A548" s="176" t="s">
        <v>687</v>
      </c>
      <c r="B548" s="176"/>
      <c r="C548" s="35">
        <v>854</v>
      </c>
      <c r="D548" s="36">
        <v>804</v>
      </c>
      <c r="E548" s="37">
        <v>0</v>
      </c>
      <c r="F548" s="115">
        <v>0</v>
      </c>
      <c r="G548" s="36">
        <v>500</v>
      </c>
      <c r="H548" s="38">
        <v>1304</v>
      </c>
      <c r="I548" s="141">
        <v>450</v>
      </c>
      <c r="J548" s="142">
        <v>0.52693208430913352</v>
      </c>
      <c r="K548" s="150">
        <v>426.41341930661224</v>
      </c>
      <c r="L548" s="143">
        <v>0.49931313736137267</v>
      </c>
    </row>
    <row r="549" spans="1:12" s="126" customFormat="1" ht="45" customHeight="1" x14ac:dyDescent="0.2">
      <c r="A549" s="39" t="s">
        <v>417</v>
      </c>
      <c r="B549" s="40" t="s">
        <v>688</v>
      </c>
      <c r="C549" s="41">
        <v>8221</v>
      </c>
      <c r="D549" s="42">
        <v>8171</v>
      </c>
      <c r="E549" s="43">
        <v>0</v>
      </c>
      <c r="F549" s="105">
        <v>252</v>
      </c>
      <c r="G549" s="105">
        <v>2239</v>
      </c>
      <c r="H549" s="44">
        <v>10662</v>
      </c>
      <c r="I549" s="144">
        <v>2441</v>
      </c>
      <c r="J549" s="145">
        <v>0.29692251550906218</v>
      </c>
      <c r="K549" s="144">
        <v>2248.1471446680207</v>
      </c>
      <c r="L549" s="146">
        <v>0.27346395142537655</v>
      </c>
    </row>
    <row r="550" spans="1:12" s="132" customFormat="1" ht="30" customHeight="1" x14ac:dyDescent="0.2">
      <c r="A550" s="176" t="s">
        <v>689</v>
      </c>
      <c r="B550" s="176"/>
      <c r="C550" s="35">
        <v>69263</v>
      </c>
      <c r="D550" s="36">
        <v>69163</v>
      </c>
      <c r="E550" s="37">
        <v>0</v>
      </c>
      <c r="F550" s="115">
        <v>-200</v>
      </c>
      <c r="G550" s="36">
        <v>70</v>
      </c>
      <c r="H550" s="38">
        <v>69033</v>
      </c>
      <c r="I550" s="141">
        <v>-230</v>
      </c>
      <c r="J550" s="142">
        <v>-3.3206762629398091E-3</v>
      </c>
      <c r="K550" s="150">
        <v>-1478.6598351277935</v>
      </c>
      <c r="L550" s="143">
        <v>-2.134848093683198E-2</v>
      </c>
    </row>
    <row r="551" spans="1:12" s="126" customFormat="1" ht="44.45" customHeight="1" x14ac:dyDescent="0.2">
      <c r="A551" s="39" t="s">
        <v>417</v>
      </c>
      <c r="B551" s="40" t="s">
        <v>690</v>
      </c>
      <c r="C551" s="41">
        <v>69263</v>
      </c>
      <c r="D551" s="42">
        <v>69163</v>
      </c>
      <c r="E551" s="43">
        <v>0</v>
      </c>
      <c r="F551" s="105">
        <v>-200</v>
      </c>
      <c r="G551" s="105">
        <v>70</v>
      </c>
      <c r="H551" s="44">
        <v>69033</v>
      </c>
      <c r="I551" s="144">
        <v>-230</v>
      </c>
      <c r="J551" s="145">
        <v>-3.3206762629398091E-3</v>
      </c>
      <c r="K551" s="144">
        <v>-1478.6598351277935</v>
      </c>
      <c r="L551" s="146">
        <v>-2.134848093683198E-2</v>
      </c>
    </row>
    <row r="552" spans="1:12" s="132" customFormat="1" ht="30" customHeight="1" x14ac:dyDescent="0.2">
      <c r="A552" s="176" t="s">
        <v>691</v>
      </c>
      <c r="B552" s="176"/>
      <c r="C552" s="35">
        <v>38</v>
      </c>
      <c r="D552" s="36">
        <v>38</v>
      </c>
      <c r="E552" s="37">
        <v>0</v>
      </c>
      <c r="F552" s="115">
        <v>0</v>
      </c>
      <c r="G552" s="36">
        <v>0</v>
      </c>
      <c r="H552" s="38">
        <v>38</v>
      </c>
      <c r="I552" s="141">
        <v>0</v>
      </c>
      <c r="J552" s="142">
        <v>0</v>
      </c>
      <c r="K552" s="150">
        <v>-0.68733900793614566</v>
      </c>
      <c r="L552" s="143">
        <v>-1.8087868629898571E-2</v>
      </c>
    </row>
    <row r="553" spans="1:12" s="132" customFormat="1" ht="30" customHeight="1" x14ac:dyDescent="0.2">
      <c r="A553" s="176" t="s">
        <v>692</v>
      </c>
      <c r="B553" s="176"/>
      <c r="C553" s="35">
        <v>696</v>
      </c>
      <c r="D553" s="36">
        <v>696</v>
      </c>
      <c r="E553" s="37">
        <v>0</v>
      </c>
      <c r="F553" s="115">
        <v>-696</v>
      </c>
      <c r="G553" s="36">
        <v>0</v>
      </c>
      <c r="H553" s="38">
        <v>0</v>
      </c>
      <c r="I553" s="141">
        <v>-696</v>
      </c>
      <c r="J553" s="142">
        <v>-1</v>
      </c>
      <c r="K553" s="150">
        <v>-696</v>
      </c>
      <c r="L553" s="143">
        <v>-1</v>
      </c>
    </row>
    <row r="554" spans="1:12" s="126" customFormat="1" ht="45" customHeight="1" x14ac:dyDescent="0.2">
      <c r="A554" s="39" t="s">
        <v>417</v>
      </c>
      <c r="B554" s="40" t="s">
        <v>693</v>
      </c>
      <c r="C554" s="41">
        <v>734</v>
      </c>
      <c r="D554" s="42">
        <v>734</v>
      </c>
      <c r="E554" s="43">
        <v>0</v>
      </c>
      <c r="F554" s="105">
        <v>-696</v>
      </c>
      <c r="G554" s="105">
        <v>0</v>
      </c>
      <c r="H554" s="44">
        <v>38</v>
      </c>
      <c r="I554" s="144">
        <v>-696</v>
      </c>
      <c r="J554" s="145">
        <v>-0.94822888283378748</v>
      </c>
      <c r="K554" s="144">
        <v>-696.68733900793609</v>
      </c>
      <c r="L554" s="146">
        <v>-0.94916531199991294</v>
      </c>
    </row>
    <row r="555" spans="1:12" s="132" customFormat="1" ht="30" customHeight="1" x14ac:dyDescent="0.2">
      <c r="A555" s="176" t="s">
        <v>694</v>
      </c>
      <c r="B555" s="176"/>
      <c r="C555" s="35">
        <v>52</v>
      </c>
      <c r="D555" s="36">
        <v>52</v>
      </c>
      <c r="E555" s="37">
        <v>0</v>
      </c>
      <c r="F555" s="115">
        <v>-52</v>
      </c>
      <c r="G555" s="36">
        <v>0</v>
      </c>
      <c r="H555" s="38">
        <v>0</v>
      </c>
      <c r="I555" s="141">
        <v>-52</v>
      </c>
      <c r="J555" s="142">
        <v>-1</v>
      </c>
      <c r="K555" s="150">
        <v>-52</v>
      </c>
      <c r="L555" s="143">
        <v>-1</v>
      </c>
    </row>
    <row r="556" spans="1:12" s="126" customFormat="1" ht="45" customHeight="1" x14ac:dyDescent="0.2">
      <c r="A556" s="39" t="s">
        <v>417</v>
      </c>
      <c r="B556" s="40" t="s">
        <v>695</v>
      </c>
      <c r="C556" s="41">
        <v>52</v>
      </c>
      <c r="D556" s="42">
        <v>52</v>
      </c>
      <c r="E556" s="43">
        <v>0</v>
      </c>
      <c r="F556" s="105">
        <v>-52</v>
      </c>
      <c r="G556" s="105">
        <v>0</v>
      </c>
      <c r="H556" s="44">
        <v>0</v>
      </c>
      <c r="I556" s="144">
        <v>-52</v>
      </c>
      <c r="J556" s="145">
        <v>-1</v>
      </c>
      <c r="K556" s="144">
        <v>-52</v>
      </c>
      <c r="L556" s="146">
        <v>-1</v>
      </c>
    </row>
    <row r="557" spans="1:12" s="132" customFormat="1" ht="30" customHeight="1" x14ac:dyDescent="0.2">
      <c r="A557" s="176" t="s">
        <v>696</v>
      </c>
      <c r="B557" s="176"/>
      <c r="C557" s="35">
        <v>4000</v>
      </c>
      <c r="D557" s="36">
        <v>0</v>
      </c>
      <c r="E557" s="37">
        <v>0</v>
      </c>
      <c r="F557" s="115">
        <v>0</v>
      </c>
      <c r="G557" s="36">
        <v>0</v>
      </c>
      <c r="H557" s="38">
        <v>0</v>
      </c>
      <c r="I557" s="141">
        <v>-4000</v>
      </c>
      <c r="J557" s="142">
        <v>-1</v>
      </c>
      <c r="K557" s="150">
        <v>-4000</v>
      </c>
      <c r="L557" s="143">
        <v>-1</v>
      </c>
    </row>
    <row r="558" spans="1:12" s="132" customFormat="1" ht="30" customHeight="1" x14ac:dyDescent="0.2">
      <c r="A558" s="176" t="s">
        <v>697</v>
      </c>
      <c r="B558" s="176"/>
      <c r="C558" s="35">
        <v>20</v>
      </c>
      <c r="D558" s="36">
        <v>20</v>
      </c>
      <c r="E558" s="37">
        <v>0</v>
      </c>
      <c r="F558" s="115">
        <v>-20</v>
      </c>
      <c r="G558" s="36">
        <v>400</v>
      </c>
      <c r="H558" s="38">
        <v>400</v>
      </c>
      <c r="I558" s="141">
        <v>380</v>
      </c>
      <c r="J558" s="142">
        <v>19</v>
      </c>
      <c r="K558" s="150">
        <v>372.76485254804055</v>
      </c>
      <c r="L558" s="143">
        <v>18.638242627402029</v>
      </c>
    </row>
    <row r="559" spans="1:12" s="132" customFormat="1" ht="30" customHeight="1" x14ac:dyDescent="0.2">
      <c r="A559" s="176" t="s">
        <v>698</v>
      </c>
      <c r="B559" s="176"/>
      <c r="C559" s="35">
        <v>600</v>
      </c>
      <c r="D559" s="36">
        <v>600</v>
      </c>
      <c r="E559" s="37">
        <v>0</v>
      </c>
      <c r="F559" s="115">
        <v>-400</v>
      </c>
      <c r="G559" s="36">
        <v>0</v>
      </c>
      <c r="H559" s="38">
        <v>200</v>
      </c>
      <c r="I559" s="141">
        <v>-400</v>
      </c>
      <c r="J559" s="142">
        <v>-0.66666666666666663</v>
      </c>
      <c r="K559" s="150">
        <v>-403.6175737259797</v>
      </c>
      <c r="L559" s="143">
        <v>-0.67269595620996614</v>
      </c>
    </row>
    <row r="560" spans="1:12" s="132" customFormat="1" ht="30" customHeight="1" x14ac:dyDescent="0.2">
      <c r="A560" s="176" t="s">
        <v>699</v>
      </c>
      <c r="B560" s="176"/>
      <c r="C560" s="35">
        <v>400</v>
      </c>
      <c r="D560" s="36">
        <v>400</v>
      </c>
      <c r="E560" s="37">
        <v>0</v>
      </c>
      <c r="F560" s="115">
        <v>0</v>
      </c>
      <c r="G560" s="36">
        <v>0</v>
      </c>
      <c r="H560" s="38">
        <v>400</v>
      </c>
      <c r="I560" s="141">
        <v>0</v>
      </c>
      <c r="J560" s="142">
        <v>0</v>
      </c>
      <c r="K560" s="150">
        <v>-7.235147451959449</v>
      </c>
      <c r="L560" s="143">
        <v>-1.8087868629898623E-2</v>
      </c>
    </row>
    <row r="561" spans="1:12" s="132" customFormat="1" ht="30" customHeight="1" x14ac:dyDescent="0.2">
      <c r="A561" s="176" t="s">
        <v>700</v>
      </c>
      <c r="B561" s="176"/>
      <c r="C561" s="35">
        <v>500</v>
      </c>
      <c r="D561" s="36">
        <v>500</v>
      </c>
      <c r="E561" s="37">
        <v>0</v>
      </c>
      <c r="F561" s="115">
        <v>0</v>
      </c>
      <c r="G561" s="36">
        <v>0</v>
      </c>
      <c r="H561" s="38">
        <v>500</v>
      </c>
      <c r="I561" s="141">
        <v>0</v>
      </c>
      <c r="J561" s="142">
        <v>0</v>
      </c>
      <c r="K561" s="150">
        <v>-9.043934314949297</v>
      </c>
      <c r="L561" s="143">
        <v>-1.8087868629898595E-2</v>
      </c>
    </row>
    <row r="562" spans="1:12" s="132" customFormat="1" ht="30" customHeight="1" x14ac:dyDescent="0.2">
      <c r="A562" s="176" t="s">
        <v>315</v>
      </c>
      <c r="B562" s="176"/>
      <c r="C562" s="35">
        <v>421</v>
      </c>
      <c r="D562" s="36">
        <v>421</v>
      </c>
      <c r="E562" s="37">
        <v>0</v>
      </c>
      <c r="F562" s="115">
        <v>420</v>
      </c>
      <c r="G562" s="36">
        <v>1800</v>
      </c>
      <c r="H562" s="38">
        <v>2641</v>
      </c>
      <c r="I562" s="141">
        <v>2220</v>
      </c>
      <c r="J562" s="142">
        <v>5.2731591448931114</v>
      </c>
      <c r="K562" s="150">
        <v>2172.2299389484378</v>
      </c>
      <c r="L562" s="143">
        <v>5.1596910663858377</v>
      </c>
    </row>
    <row r="563" spans="1:12" s="132" customFormat="1" ht="30" customHeight="1" x14ac:dyDescent="0.2">
      <c r="A563" s="176" t="s">
        <v>701</v>
      </c>
      <c r="B563" s="176"/>
      <c r="C563" s="35">
        <v>1647</v>
      </c>
      <c r="D563" s="36">
        <v>1647</v>
      </c>
      <c r="E563" s="37">
        <v>0</v>
      </c>
      <c r="F563" s="115">
        <v>0</v>
      </c>
      <c r="G563" s="36">
        <v>0</v>
      </c>
      <c r="H563" s="38">
        <v>1647</v>
      </c>
      <c r="I563" s="141">
        <v>0</v>
      </c>
      <c r="J563" s="142">
        <v>0</v>
      </c>
      <c r="K563" s="150">
        <v>-29.790719633442905</v>
      </c>
      <c r="L563" s="143">
        <v>-1.8087868629898547E-2</v>
      </c>
    </row>
    <row r="564" spans="1:12" s="132" customFormat="1" ht="30" customHeight="1" x14ac:dyDescent="0.2">
      <c r="A564" s="176" t="s">
        <v>702</v>
      </c>
      <c r="B564" s="176"/>
      <c r="C564" s="35">
        <v>175</v>
      </c>
      <c r="D564" s="36">
        <v>175</v>
      </c>
      <c r="E564" s="37">
        <v>0</v>
      </c>
      <c r="F564" s="115">
        <v>183</v>
      </c>
      <c r="G564" s="36">
        <v>0</v>
      </c>
      <c r="H564" s="38">
        <v>358</v>
      </c>
      <c r="I564" s="141">
        <v>183</v>
      </c>
      <c r="J564" s="142">
        <v>1.0457142857142858</v>
      </c>
      <c r="K564" s="150">
        <v>176.52454303049632</v>
      </c>
      <c r="L564" s="143">
        <v>1.0087116744599789</v>
      </c>
    </row>
    <row r="565" spans="1:12" s="132" customFormat="1" ht="30" customHeight="1" x14ac:dyDescent="0.2">
      <c r="A565" s="176" t="s">
        <v>703</v>
      </c>
      <c r="B565" s="176"/>
      <c r="C565" s="35">
        <v>183</v>
      </c>
      <c r="D565" s="36">
        <v>183</v>
      </c>
      <c r="E565" s="37">
        <v>0</v>
      </c>
      <c r="F565" s="115">
        <v>-183</v>
      </c>
      <c r="G565" s="36">
        <v>0</v>
      </c>
      <c r="H565" s="38">
        <v>0</v>
      </c>
      <c r="I565" s="141">
        <v>-183</v>
      </c>
      <c r="J565" s="142">
        <v>-1</v>
      </c>
      <c r="K565" s="150">
        <v>-183</v>
      </c>
      <c r="L565" s="143">
        <v>-1</v>
      </c>
    </row>
    <row r="566" spans="1:12" s="132" customFormat="1" ht="30" customHeight="1" x14ac:dyDescent="0.2">
      <c r="A566" s="176" t="s">
        <v>704</v>
      </c>
      <c r="B566" s="176"/>
      <c r="C566" s="35">
        <v>433</v>
      </c>
      <c r="D566" s="36">
        <v>433</v>
      </c>
      <c r="E566" s="37">
        <v>0</v>
      </c>
      <c r="F566" s="115">
        <v>0</v>
      </c>
      <c r="G566" s="36">
        <v>0</v>
      </c>
      <c r="H566" s="38">
        <v>433</v>
      </c>
      <c r="I566" s="141">
        <v>0</v>
      </c>
      <c r="J566" s="142">
        <v>0</v>
      </c>
      <c r="K566" s="150">
        <v>-7.8320471167460823</v>
      </c>
      <c r="L566" s="143">
        <v>-1.8087868629898574E-2</v>
      </c>
    </row>
    <row r="567" spans="1:12" s="132" customFormat="1" ht="30" customHeight="1" x14ac:dyDescent="0.2">
      <c r="A567" s="176" t="s">
        <v>705</v>
      </c>
      <c r="B567" s="176"/>
      <c r="C567" s="35">
        <v>731</v>
      </c>
      <c r="D567" s="36">
        <v>731</v>
      </c>
      <c r="E567" s="37">
        <v>0</v>
      </c>
      <c r="F567" s="115">
        <v>0</v>
      </c>
      <c r="G567" s="36">
        <v>0</v>
      </c>
      <c r="H567" s="38">
        <v>731</v>
      </c>
      <c r="I567" s="141">
        <v>0</v>
      </c>
      <c r="J567" s="142">
        <v>0</v>
      </c>
      <c r="K567" s="150">
        <v>-13.222231968455844</v>
      </c>
      <c r="L567" s="143">
        <v>-1.8087868629898557E-2</v>
      </c>
    </row>
    <row r="568" spans="1:12" s="126" customFormat="1" ht="60" customHeight="1" x14ac:dyDescent="0.2">
      <c r="A568" s="39" t="s">
        <v>417</v>
      </c>
      <c r="B568" s="40" t="s">
        <v>706</v>
      </c>
      <c r="C568" s="41">
        <v>9110</v>
      </c>
      <c r="D568" s="42">
        <v>5110</v>
      </c>
      <c r="E568" s="43">
        <v>0</v>
      </c>
      <c r="F568" s="105">
        <v>0</v>
      </c>
      <c r="G568" s="105">
        <v>2200</v>
      </c>
      <c r="H568" s="44">
        <v>7310</v>
      </c>
      <c r="I568" s="144">
        <v>-1800</v>
      </c>
      <c r="J568" s="145">
        <v>-0.19758507135016465</v>
      </c>
      <c r="K568" s="144">
        <v>-1932.2223196845589</v>
      </c>
      <c r="L568" s="146">
        <v>-0.21209904716625236</v>
      </c>
    </row>
    <row r="569" spans="1:12" s="126" customFormat="1" ht="60" customHeight="1" thickBot="1" x14ac:dyDescent="0.25">
      <c r="A569" s="167" t="s">
        <v>408</v>
      </c>
      <c r="B569" s="167"/>
      <c r="C569" s="50" t="s">
        <v>395</v>
      </c>
      <c r="D569" s="3" t="s">
        <v>409</v>
      </c>
      <c r="E569" s="28" t="s">
        <v>410</v>
      </c>
      <c r="F569" s="28" t="s">
        <v>411</v>
      </c>
      <c r="G569" s="3" t="s">
        <v>412</v>
      </c>
      <c r="H569" s="5" t="s">
        <v>398</v>
      </c>
      <c r="I569" s="157" t="s">
        <v>397</v>
      </c>
      <c r="J569" s="158"/>
      <c r="K569" s="159" t="s">
        <v>781</v>
      </c>
      <c r="L569" s="160"/>
    </row>
    <row r="570" spans="1:12" s="126" customFormat="1" ht="60" customHeight="1" thickBot="1" x14ac:dyDescent="0.25">
      <c r="A570" s="167"/>
      <c r="B570" s="167"/>
      <c r="C570" s="7" t="s">
        <v>399</v>
      </c>
      <c r="D570" s="92" t="s">
        <v>399</v>
      </c>
      <c r="E570" s="92" t="s">
        <v>399</v>
      </c>
      <c r="F570" s="92" t="s">
        <v>399</v>
      </c>
      <c r="G570" s="8" t="s">
        <v>399</v>
      </c>
      <c r="H570" s="10" t="s">
        <v>399</v>
      </c>
      <c r="I570" s="152" t="s">
        <v>399</v>
      </c>
      <c r="J570" s="140" t="s">
        <v>778</v>
      </c>
      <c r="K570" s="153" t="s">
        <v>399</v>
      </c>
      <c r="L570" s="140" t="s">
        <v>778</v>
      </c>
    </row>
    <row r="571" spans="1:12" s="132" customFormat="1" ht="30" customHeight="1" x14ac:dyDescent="0.2">
      <c r="A571" s="176" t="s">
        <v>707</v>
      </c>
      <c r="B571" s="176"/>
      <c r="C571" s="45">
        <v>235000</v>
      </c>
      <c r="D571" s="46">
        <v>235000</v>
      </c>
      <c r="E571" s="47">
        <v>0</v>
      </c>
      <c r="F571" s="97">
        <v>0</v>
      </c>
      <c r="G571" s="46">
        <v>0</v>
      </c>
      <c r="H571" s="48">
        <v>235000</v>
      </c>
      <c r="I571" s="141">
        <v>0</v>
      </c>
      <c r="J571" s="142">
        <v>0</v>
      </c>
      <c r="K571" s="150">
        <v>-4250.6491280261544</v>
      </c>
      <c r="L571" s="143">
        <v>-1.8087868629898529E-2</v>
      </c>
    </row>
    <row r="572" spans="1:12" s="132" customFormat="1" ht="30" customHeight="1" x14ac:dyDescent="0.2">
      <c r="A572" s="176" t="s">
        <v>708</v>
      </c>
      <c r="B572" s="176"/>
      <c r="C572" s="35">
        <v>-235000</v>
      </c>
      <c r="D572" s="36">
        <v>-235000</v>
      </c>
      <c r="E572" s="37">
        <v>0</v>
      </c>
      <c r="F572" s="115">
        <v>0</v>
      </c>
      <c r="G572" s="36">
        <v>0</v>
      </c>
      <c r="H572" s="38">
        <v>-235000</v>
      </c>
      <c r="I572" s="141">
        <v>0</v>
      </c>
      <c r="J572" s="142">
        <v>0</v>
      </c>
      <c r="K572" s="150">
        <v>4250.6491280261544</v>
      </c>
      <c r="L572" s="143">
        <v>-1.8087868629898529E-2</v>
      </c>
    </row>
    <row r="573" spans="1:12" s="132" customFormat="1" ht="30" customHeight="1" x14ac:dyDescent="0.2">
      <c r="A573" s="176" t="s">
        <v>709</v>
      </c>
      <c r="B573" s="176"/>
      <c r="C573" s="35">
        <v>5748</v>
      </c>
      <c r="D573" s="36">
        <v>5748</v>
      </c>
      <c r="E573" s="37">
        <v>0</v>
      </c>
      <c r="F573" s="115">
        <v>0</v>
      </c>
      <c r="G573" s="36">
        <v>0</v>
      </c>
      <c r="H573" s="38">
        <v>5748</v>
      </c>
      <c r="I573" s="141">
        <v>0</v>
      </c>
      <c r="J573" s="142">
        <v>0</v>
      </c>
      <c r="K573" s="150">
        <v>-103.96906888465674</v>
      </c>
      <c r="L573" s="143">
        <v>-1.8087868629898526E-2</v>
      </c>
    </row>
    <row r="574" spans="1:12" s="132" customFormat="1" ht="30" customHeight="1" x14ac:dyDescent="0.2">
      <c r="A574" s="176" t="s">
        <v>710</v>
      </c>
      <c r="B574" s="176"/>
      <c r="C574" s="35">
        <v>12048</v>
      </c>
      <c r="D574" s="36">
        <v>12048</v>
      </c>
      <c r="E574" s="37">
        <v>0</v>
      </c>
      <c r="F574" s="115">
        <v>0</v>
      </c>
      <c r="G574" s="36">
        <v>0</v>
      </c>
      <c r="H574" s="38">
        <v>12048</v>
      </c>
      <c r="I574" s="141">
        <v>0</v>
      </c>
      <c r="J574" s="142">
        <v>0</v>
      </c>
      <c r="K574" s="150">
        <v>-217.92264125301881</v>
      </c>
      <c r="L574" s="143">
        <v>-1.808786862989864E-2</v>
      </c>
    </row>
    <row r="575" spans="1:12" s="126" customFormat="1" ht="45" customHeight="1" thickBot="1" x14ac:dyDescent="0.25">
      <c r="A575" s="39" t="s">
        <v>417</v>
      </c>
      <c r="B575" s="40" t="s">
        <v>711</v>
      </c>
      <c r="C575" s="41">
        <v>17796</v>
      </c>
      <c r="D575" s="42">
        <v>17796</v>
      </c>
      <c r="E575" s="43">
        <v>0</v>
      </c>
      <c r="F575" s="105">
        <v>0</v>
      </c>
      <c r="G575" s="105">
        <v>0</v>
      </c>
      <c r="H575" s="44">
        <v>17796</v>
      </c>
      <c r="I575" s="144">
        <v>0</v>
      </c>
      <c r="J575" s="145">
        <v>0</v>
      </c>
      <c r="K575" s="144">
        <v>-321.89171013767555</v>
      </c>
      <c r="L575" s="146">
        <v>-1.8087868629898602E-2</v>
      </c>
    </row>
    <row r="576" spans="1:12" s="132" customFormat="1" ht="30" customHeight="1" x14ac:dyDescent="0.2">
      <c r="A576" s="175" t="s">
        <v>712</v>
      </c>
      <c r="B576" s="175"/>
      <c r="C576" s="35">
        <v>26502</v>
      </c>
      <c r="D576" s="36">
        <v>26502</v>
      </c>
      <c r="E576" s="37">
        <v>0</v>
      </c>
      <c r="F576" s="115">
        <v>0</v>
      </c>
      <c r="G576" s="36">
        <v>0</v>
      </c>
      <c r="H576" s="38">
        <v>26502</v>
      </c>
      <c r="I576" s="141">
        <v>0</v>
      </c>
      <c r="J576" s="142">
        <v>0</v>
      </c>
      <c r="K576" s="150">
        <v>-479.36469442957241</v>
      </c>
      <c r="L576" s="143">
        <v>-1.8087868629898588E-2</v>
      </c>
    </row>
    <row r="577" spans="1:12" s="126" customFormat="1" ht="60" customHeight="1" x14ac:dyDescent="0.2">
      <c r="A577" s="39" t="s">
        <v>417</v>
      </c>
      <c r="B577" s="40" t="s">
        <v>713</v>
      </c>
      <c r="C577" s="41">
        <v>26502</v>
      </c>
      <c r="D577" s="42">
        <v>26502</v>
      </c>
      <c r="E577" s="43">
        <v>0</v>
      </c>
      <c r="F577" s="105">
        <v>0</v>
      </c>
      <c r="G577" s="105">
        <v>0</v>
      </c>
      <c r="H577" s="44">
        <v>26502</v>
      </c>
      <c r="I577" s="144">
        <v>0</v>
      </c>
      <c r="J577" s="145">
        <v>0</v>
      </c>
      <c r="K577" s="144">
        <v>-479.36469442957241</v>
      </c>
      <c r="L577" s="146">
        <v>-1.8087868629898588E-2</v>
      </c>
    </row>
    <row r="578" spans="1:12" s="132" customFormat="1" ht="30" customHeight="1" x14ac:dyDescent="0.2">
      <c r="A578" s="176" t="s">
        <v>714</v>
      </c>
      <c r="B578" s="176"/>
      <c r="C578" s="35">
        <v>520</v>
      </c>
      <c r="D578" s="36">
        <v>520</v>
      </c>
      <c r="E578" s="37">
        <v>0</v>
      </c>
      <c r="F578" s="115">
        <v>0</v>
      </c>
      <c r="G578" s="36">
        <v>0</v>
      </c>
      <c r="H578" s="38">
        <v>520</v>
      </c>
      <c r="I578" s="141">
        <v>0</v>
      </c>
      <c r="J578" s="142">
        <v>0</v>
      </c>
      <c r="K578" s="150">
        <v>-9.4056916875472325</v>
      </c>
      <c r="L578" s="143">
        <v>-1.8087868629898526E-2</v>
      </c>
    </row>
    <row r="579" spans="1:12" s="126" customFormat="1" ht="45" customHeight="1" x14ac:dyDescent="0.2">
      <c r="A579" s="39" t="s">
        <v>417</v>
      </c>
      <c r="B579" s="40" t="s">
        <v>715</v>
      </c>
      <c r="C579" s="41">
        <v>520</v>
      </c>
      <c r="D579" s="42">
        <v>520</v>
      </c>
      <c r="E579" s="43">
        <v>0</v>
      </c>
      <c r="F579" s="105">
        <v>0</v>
      </c>
      <c r="G579" s="105">
        <v>0</v>
      </c>
      <c r="H579" s="44">
        <v>520</v>
      </c>
      <c r="I579" s="144">
        <v>0</v>
      </c>
      <c r="J579" s="145">
        <v>0</v>
      </c>
      <c r="K579" s="144">
        <v>-9.4056916875472325</v>
      </c>
      <c r="L579" s="146">
        <v>-1.8087868629898526E-2</v>
      </c>
    </row>
    <row r="580" spans="1:12" s="132" customFormat="1" ht="30" customHeight="1" x14ac:dyDescent="0.2">
      <c r="A580" s="176" t="s">
        <v>716</v>
      </c>
      <c r="B580" s="176"/>
      <c r="C580" s="35">
        <v>565</v>
      </c>
      <c r="D580" s="36">
        <v>565</v>
      </c>
      <c r="E580" s="37">
        <v>0</v>
      </c>
      <c r="F580" s="115">
        <v>0</v>
      </c>
      <c r="G580" s="36">
        <v>0</v>
      </c>
      <c r="H580" s="38">
        <v>565</v>
      </c>
      <c r="I580" s="141">
        <v>0</v>
      </c>
      <c r="J580" s="142">
        <v>0</v>
      </c>
      <c r="K580" s="150">
        <v>-10.219645775892673</v>
      </c>
      <c r="L580" s="143">
        <v>-1.8087868629898536E-2</v>
      </c>
    </row>
    <row r="581" spans="1:12" s="132" customFormat="1" ht="30" customHeight="1" x14ac:dyDescent="0.2">
      <c r="A581" s="176" t="s">
        <v>717</v>
      </c>
      <c r="B581" s="176"/>
      <c r="C581" s="35">
        <v>5952</v>
      </c>
      <c r="D581" s="36">
        <v>4192</v>
      </c>
      <c r="E581" s="37">
        <v>0</v>
      </c>
      <c r="F581" s="115">
        <v>0</v>
      </c>
      <c r="G581" s="36">
        <v>743</v>
      </c>
      <c r="H581" s="38">
        <v>4935</v>
      </c>
      <c r="I581" s="141">
        <v>-1017</v>
      </c>
      <c r="J581" s="142">
        <v>-0.17086693548387097</v>
      </c>
      <c r="K581" s="150">
        <v>-1106.2636316885491</v>
      </c>
      <c r="L581" s="143">
        <v>-0.18586418543154387</v>
      </c>
    </row>
    <row r="582" spans="1:12" s="126" customFormat="1" ht="60" customHeight="1" x14ac:dyDescent="0.2">
      <c r="A582" s="39" t="s">
        <v>417</v>
      </c>
      <c r="B582" s="40" t="s">
        <v>718</v>
      </c>
      <c r="C582" s="41">
        <v>6517</v>
      </c>
      <c r="D582" s="42">
        <v>4757</v>
      </c>
      <c r="E582" s="43">
        <v>0</v>
      </c>
      <c r="F582" s="105">
        <v>0</v>
      </c>
      <c r="G582" s="105">
        <v>743</v>
      </c>
      <c r="H582" s="44">
        <v>5500</v>
      </c>
      <c r="I582" s="144">
        <v>-1017</v>
      </c>
      <c r="J582" s="145">
        <v>-0.15605339880313027</v>
      </c>
      <c r="K582" s="144">
        <v>-1116.4832774644419</v>
      </c>
      <c r="L582" s="146">
        <v>-0.17131859405622862</v>
      </c>
    </row>
    <row r="583" spans="1:12" s="132" customFormat="1" ht="30" customHeight="1" x14ac:dyDescent="0.2">
      <c r="A583" s="176" t="s">
        <v>719</v>
      </c>
      <c r="B583" s="176"/>
      <c r="C583" s="35">
        <v>5600</v>
      </c>
      <c r="D583" s="36">
        <v>5200</v>
      </c>
      <c r="E583" s="37">
        <v>0</v>
      </c>
      <c r="F583" s="115">
        <v>0</v>
      </c>
      <c r="G583" s="36">
        <v>100</v>
      </c>
      <c r="H583" s="38">
        <v>5300</v>
      </c>
      <c r="I583" s="141">
        <v>-300</v>
      </c>
      <c r="J583" s="142">
        <v>-5.3571428571428568E-2</v>
      </c>
      <c r="K583" s="150">
        <v>-395.8657037384628</v>
      </c>
      <c r="L583" s="143">
        <v>-7.0690304239011209E-2</v>
      </c>
    </row>
    <row r="584" spans="1:12" s="126" customFormat="1" ht="44.45" customHeight="1" x14ac:dyDescent="0.2">
      <c r="A584" s="39" t="s">
        <v>417</v>
      </c>
      <c r="B584" s="40" t="s">
        <v>720</v>
      </c>
      <c r="C584" s="41">
        <v>5600</v>
      </c>
      <c r="D584" s="42">
        <v>5200</v>
      </c>
      <c r="E584" s="43">
        <v>0</v>
      </c>
      <c r="F584" s="105">
        <v>0</v>
      </c>
      <c r="G584" s="105">
        <v>100</v>
      </c>
      <c r="H584" s="44">
        <v>5300</v>
      </c>
      <c r="I584" s="144">
        <v>-300</v>
      </c>
      <c r="J584" s="145">
        <v>-5.3571428571428568E-2</v>
      </c>
      <c r="K584" s="144">
        <v>-395.8657037384628</v>
      </c>
      <c r="L584" s="146">
        <v>-7.0690304239011209E-2</v>
      </c>
    </row>
    <row r="585" spans="1:12" s="132" customFormat="1" ht="30" customHeight="1" x14ac:dyDescent="0.2">
      <c r="A585" s="176" t="s">
        <v>721</v>
      </c>
      <c r="B585" s="176"/>
      <c r="C585" s="35">
        <v>108</v>
      </c>
      <c r="D585" s="36">
        <v>108</v>
      </c>
      <c r="E585" s="37">
        <v>0</v>
      </c>
      <c r="F585" s="115">
        <v>0</v>
      </c>
      <c r="G585" s="36">
        <v>0</v>
      </c>
      <c r="H585" s="38">
        <v>108</v>
      </c>
      <c r="I585" s="141">
        <v>0</v>
      </c>
      <c r="J585" s="142">
        <v>0</v>
      </c>
      <c r="K585" s="150">
        <v>-1.9534898120290478</v>
      </c>
      <c r="L585" s="143">
        <v>-1.8087868629898592E-2</v>
      </c>
    </row>
    <row r="586" spans="1:12" s="126" customFormat="1" ht="45" customHeight="1" x14ac:dyDescent="0.2">
      <c r="A586" s="39" t="s">
        <v>417</v>
      </c>
      <c r="B586" s="40" t="s">
        <v>722</v>
      </c>
      <c r="C586" s="41">
        <v>108</v>
      </c>
      <c r="D586" s="42">
        <v>108</v>
      </c>
      <c r="E586" s="43">
        <v>0</v>
      </c>
      <c r="F586" s="105">
        <v>0</v>
      </c>
      <c r="G586" s="105">
        <v>0</v>
      </c>
      <c r="H586" s="44">
        <v>108</v>
      </c>
      <c r="I586" s="144">
        <v>0</v>
      </c>
      <c r="J586" s="145">
        <v>0</v>
      </c>
      <c r="K586" s="144">
        <v>-1.9534898120290478</v>
      </c>
      <c r="L586" s="146">
        <v>-1.8087868629898592E-2</v>
      </c>
    </row>
    <row r="587" spans="1:12" s="132" customFormat="1" ht="30" customHeight="1" x14ac:dyDescent="0.2">
      <c r="A587" s="176" t="s">
        <v>723</v>
      </c>
      <c r="B587" s="176"/>
      <c r="C587" s="35">
        <v>-2800</v>
      </c>
      <c r="D587" s="36">
        <v>-2800</v>
      </c>
      <c r="E587" s="37">
        <v>0</v>
      </c>
      <c r="F587" s="115">
        <v>0</v>
      </c>
      <c r="G587" s="36">
        <v>1500</v>
      </c>
      <c r="H587" s="38">
        <v>-1300</v>
      </c>
      <c r="I587" s="141">
        <v>1500</v>
      </c>
      <c r="J587" s="142">
        <v>-0.5357142857142857</v>
      </c>
      <c r="K587" s="150">
        <v>1523.5142292188682</v>
      </c>
      <c r="L587" s="143">
        <v>-0.54411222472102438</v>
      </c>
    </row>
    <row r="588" spans="1:12" s="132" customFormat="1" ht="30" customHeight="1" x14ac:dyDescent="0.2">
      <c r="A588" s="176" t="s">
        <v>724</v>
      </c>
      <c r="B588" s="176"/>
      <c r="C588" s="35">
        <v>15281</v>
      </c>
      <c r="D588" s="36">
        <v>15281</v>
      </c>
      <c r="E588" s="37">
        <v>0</v>
      </c>
      <c r="F588" s="115">
        <v>0</v>
      </c>
      <c r="G588" s="36">
        <v>0</v>
      </c>
      <c r="H588" s="38">
        <v>15281</v>
      </c>
      <c r="I588" s="141">
        <v>0</v>
      </c>
      <c r="J588" s="142">
        <v>0</v>
      </c>
      <c r="K588" s="150">
        <v>-276.40072053348013</v>
      </c>
      <c r="L588" s="143">
        <v>-1.8087868629898574E-2</v>
      </c>
    </row>
    <row r="589" spans="1:12" s="132" customFormat="1" ht="30" customHeight="1" x14ac:dyDescent="0.2">
      <c r="A589" s="176" t="s">
        <v>725</v>
      </c>
      <c r="B589" s="176"/>
      <c r="C589" s="35">
        <v>9360</v>
      </c>
      <c r="D589" s="36">
        <v>9360</v>
      </c>
      <c r="E589" s="37">
        <v>0</v>
      </c>
      <c r="F589" s="115">
        <v>0</v>
      </c>
      <c r="G589" s="36">
        <v>750</v>
      </c>
      <c r="H589" s="38">
        <v>10110</v>
      </c>
      <c r="I589" s="141">
        <v>750</v>
      </c>
      <c r="J589" s="142">
        <v>8.0128205128205135E-2</v>
      </c>
      <c r="K589" s="150">
        <v>567.13164815172604</v>
      </c>
      <c r="L589" s="143">
        <v>6.059098805039808E-2</v>
      </c>
    </row>
    <row r="590" spans="1:12" s="132" customFormat="1" ht="30" customHeight="1" x14ac:dyDescent="0.2">
      <c r="A590" s="176" t="s">
        <v>726</v>
      </c>
      <c r="B590" s="176"/>
      <c r="C590" s="35">
        <v>7500</v>
      </c>
      <c r="D590" s="36">
        <v>7500</v>
      </c>
      <c r="E590" s="37">
        <v>0</v>
      </c>
      <c r="F590" s="115">
        <v>0</v>
      </c>
      <c r="G590" s="36">
        <v>0</v>
      </c>
      <c r="H590" s="38">
        <v>7500</v>
      </c>
      <c r="I590" s="141">
        <v>0</v>
      </c>
      <c r="J590" s="142">
        <v>0</v>
      </c>
      <c r="K590" s="150">
        <v>-135.65901472423957</v>
      </c>
      <c r="L590" s="143">
        <v>-1.8087868629898609E-2</v>
      </c>
    </row>
    <row r="591" spans="1:12" s="126" customFormat="1" ht="45" customHeight="1" x14ac:dyDescent="0.2">
      <c r="A591" s="39" t="s">
        <v>417</v>
      </c>
      <c r="B591" s="40" t="s">
        <v>727</v>
      </c>
      <c r="C591" s="41">
        <v>29341</v>
      </c>
      <c r="D591" s="42">
        <v>29341</v>
      </c>
      <c r="E591" s="43">
        <v>0</v>
      </c>
      <c r="F591" s="105">
        <v>0</v>
      </c>
      <c r="G591" s="105">
        <v>2250</v>
      </c>
      <c r="H591" s="44">
        <v>31591</v>
      </c>
      <c r="I591" s="144">
        <v>2250</v>
      </c>
      <c r="J591" s="145">
        <v>7.6684502914011105E-2</v>
      </c>
      <c r="K591" s="144">
        <v>1678.5861421128757</v>
      </c>
      <c r="L591" s="146">
        <v>5.7209575069454885E-2</v>
      </c>
    </row>
    <row r="592" spans="1:12" s="133" customFormat="1" ht="45" customHeight="1" thickBot="1" x14ac:dyDescent="0.25">
      <c r="A592" s="51" t="s">
        <v>60</v>
      </c>
      <c r="B592" s="52" t="s">
        <v>670</v>
      </c>
      <c r="C592" s="53">
        <v>211379</v>
      </c>
      <c r="D592" s="54">
        <v>205069</v>
      </c>
      <c r="E592" s="55">
        <v>-151</v>
      </c>
      <c r="F592" s="106">
        <v>0</v>
      </c>
      <c r="G592" s="106">
        <v>11852</v>
      </c>
      <c r="H592" s="56">
        <v>216770</v>
      </c>
      <c r="I592" s="147">
        <v>5391</v>
      </c>
      <c r="J592" s="148">
        <v>2.5503952615917379E-2</v>
      </c>
      <c r="K592" s="147">
        <v>1470.0927170968789</v>
      </c>
      <c r="L592" s="149">
        <v>6.9547718415589009E-3</v>
      </c>
    </row>
    <row r="593" spans="1:12" customFormat="1" ht="46.7" customHeight="1" thickBot="1" x14ac:dyDescent="0.25">
      <c r="A593" s="130"/>
      <c r="B593" s="130"/>
      <c r="C593" s="124"/>
      <c r="D593" s="131"/>
      <c r="E593" s="131"/>
      <c r="F593" s="131"/>
      <c r="G593" s="131"/>
      <c r="H593" s="131"/>
    </row>
    <row r="594" spans="1:12" s="130" customFormat="1" ht="45" customHeight="1" thickBot="1" x14ac:dyDescent="0.25">
      <c r="A594" s="163" t="s">
        <v>670</v>
      </c>
      <c r="B594" s="163"/>
      <c r="C594" s="163"/>
      <c r="D594" s="163"/>
      <c r="E594" s="163"/>
      <c r="F594" s="163"/>
      <c r="G594" s="163"/>
      <c r="H594" s="163"/>
    </row>
    <row r="595" spans="1:12" s="130" customFormat="1" ht="24" customHeight="1" thickBot="1" x14ac:dyDescent="0.25">
      <c r="A595" s="164" t="s">
        <v>452</v>
      </c>
      <c r="B595" s="164"/>
      <c r="C595" s="164"/>
      <c r="D595" s="164"/>
      <c r="E595" s="164"/>
      <c r="F595" s="164"/>
      <c r="G595" s="164"/>
      <c r="H595" s="164"/>
      <c r="I595" s="156" t="s">
        <v>782</v>
      </c>
      <c r="J595" s="156"/>
      <c r="K595" s="156"/>
      <c r="L595" s="156"/>
    </row>
    <row r="596" spans="1:12" s="125" customFormat="1" ht="89.45" customHeight="1" thickBot="1" x14ac:dyDescent="0.25">
      <c r="A596" s="165" t="s">
        <v>408</v>
      </c>
      <c r="B596" s="165"/>
      <c r="C596" s="2" t="s">
        <v>395</v>
      </c>
      <c r="D596" s="3" t="s">
        <v>453</v>
      </c>
      <c r="E596" s="28" t="s">
        <v>410</v>
      </c>
      <c r="F596" s="29" t="s">
        <v>411</v>
      </c>
      <c r="G596" s="3" t="s">
        <v>412</v>
      </c>
      <c r="H596" s="5" t="s">
        <v>398</v>
      </c>
      <c r="I596" s="157" t="s">
        <v>397</v>
      </c>
      <c r="J596" s="158"/>
      <c r="K596" s="159" t="s">
        <v>781</v>
      </c>
      <c r="L596" s="160"/>
    </row>
    <row r="597" spans="1:12" s="126" customFormat="1" ht="24" customHeight="1" thickBot="1" x14ac:dyDescent="0.25">
      <c r="A597" s="165"/>
      <c r="B597" s="165"/>
      <c r="C597" s="7" t="s">
        <v>399</v>
      </c>
      <c r="D597" s="8" t="s">
        <v>399</v>
      </c>
      <c r="E597" s="58" t="s">
        <v>399</v>
      </c>
      <c r="F597" s="58" t="s">
        <v>399</v>
      </c>
      <c r="G597" s="58" t="s">
        <v>399</v>
      </c>
      <c r="H597" s="10" t="s">
        <v>399</v>
      </c>
      <c r="I597" s="152" t="s">
        <v>399</v>
      </c>
      <c r="J597" s="140" t="s">
        <v>778</v>
      </c>
      <c r="K597" s="153" t="s">
        <v>399</v>
      </c>
      <c r="L597" s="140" t="s">
        <v>778</v>
      </c>
    </row>
    <row r="598" spans="1:12" s="132" customFormat="1" ht="30" customHeight="1" x14ac:dyDescent="0.2">
      <c r="A598" s="175" t="s">
        <v>674</v>
      </c>
      <c r="B598" s="175"/>
      <c r="C598" s="45">
        <v>27000</v>
      </c>
      <c r="D598" s="97">
        <v>23000</v>
      </c>
      <c r="E598" s="79">
        <v>0</v>
      </c>
      <c r="F598" s="79">
        <v>0</v>
      </c>
      <c r="G598" s="79">
        <v>0</v>
      </c>
      <c r="H598" s="48">
        <v>23000</v>
      </c>
      <c r="I598" s="141">
        <v>-4000</v>
      </c>
      <c r="J598" s="142">
        <v>-0.14814814814814814</v>
      </c>
      <c r="K598" s="150">
        <v>-4416.0209784876679</v>
      </c>
      <c r="L598" s="143">
        <v>-0.16355633253658028</v>
      </c>
    </row>
    <row r="599" spans="1:12" s="132" customFormat="1" ht="30" customHeight="1" x14ac:dyDescent="0.2">
      <c r="A599" s="176" t="s">
        <v>728</v>
      </c>
      <c r="B599" s="176"/>
      <c r="C599" s="45">
        <v>1216</v>
      </c>
      <c r="D599" s="97">
        <v>1402</v>
      </c>
      <c r="E599" s="79">
        <v>0</v>
      </c>
      <c r="F599" s="79">
        <v>0</v>
      </c>
      <c r="G599" s="79">
        <v>0</v>
      </c>
      <c r="H599" s="48">
        <v>1402</v>
      </c>
      <c r="I599" s="141">
        <v>186</v>
      </c>
      <c r="J599" s="142">
        <v>0.15296052631578946</v>
      </c>
      <c r="K599" s="150">
        <v>160.64080818088223</v>
      </c>
      <c r="L599" s="143">
        <v>0.13210592778033078</v>
      </c>
    </row>
    <row r="600" spans="1:12" s="132" customFormat="1" ht="30" customHeight="1" x14ac:dyDescent="0.2">
      <c r="A600" s="176" t="s">
        <v>675</v>
      </c>
      <c r="B600" s="176"/>
      <c r="C600" s="45">
        <v>2000</v>
      </c>
      <c r="D600" s="97">
        <v>4000</v>
      </c>
      <c r="E600" s="79">
        <v>0</v>
      </c>
      <c r="F600" s="79">
        <v>0</v>
      </c>
      <c r="G600" s="79">
        <v>0</v>
      </c>
      <c r="H600" s="48">
        <v>4000</v>
      </c>
      <c r="I600" s="141">
        <v>2000</v>
      </c>
      <c r="J600" s="142">
        <v>1</v>
      </c>
      <c r="K600" s="150">
        <v>1927.6485254804056</v>
      </c>
      <c r="L600" s="143">
        <v>0.96382426274020283</v>
      </c>
    </row>
    <row r="601" spans="1:12" s="132" customFormat="1" ht="30" customHeight="1" x14ac:dyDescent="0.2">
      <c r="A601" s="176" t="s">
        <v>677</v>
      </c>
      <c r="B601" s="176"/>
      <c r="C601" s="45">
        <v>6475</v>
      </c>
      <c r="D601" s="97">
        <v>2815</v>
      </c>
      <c r="E601" s="79">
        <v>0</v>
      </c>
      <c r="F601" s="79">
        <v>0</v>
      </c>
      <c r="G601" s="79">
        <v>14280</v>
      </c>
      <c r="H601" s="48">
        <v>17095</v>
      </c>
      <c r="I601" s="141">
        <v>10620</v>
      </c>
      <c r="J601" s="142">
        <v>1.6401544401544401</v>
      </c>
      <c r="K601" s="150">
        <v>10310.787885771882</v>
      </c>
      <c r="L601" s="143">
        <v>1.592399673478283</v>
      </c>
    </row>
    <row r="602" spans="1:12" s="126" customFormat="1" ht="60" customHeight="1" x14ac:dyDescent="0.2">
      <c r="A602" s="39" t="s">
        <v>417</v>
      </c>
      <c r="B602" s="40" t="s">
        <v>679</v>
      </c>
      <c r="C602" s="41">
        <v>36691</v>
      </c>
      <c r="D602" s="42">
        <v>31217</v>
      </c>
      <c r="E602" s="80">
        <v>0</v>
      </c>
      <c r="F602" s="80">
        <v>0</v>
      </c>
      <c r="G602" s="80">
        <v>14280</v>
      </c>
      <c r="H602" s="44">
        <v>45497</v>
      </c>
      <c r="I602" s="144">
        <v>8806</v>
      </c>
      <c r="J602" s="145">
        <v>0.24000436074241641</v>
      </c>
      <c r="K602" s="144">
        <v>7983.0562409455015</v>
      </c>
      <c r="L602" s="146">
        <v>0.21757532476480612</v>
      </c>
    </row>
    <row r="603" spans="1:12" s="126" customFormat="1" ht="30" customHeight="1" x14ac:dyDescent="0.2">
      <c r="A603" s="176" t="s">
        <v>680</v>
      </c>
      <c r="B603" s="176"/>
      <c r="C603" s="45">
        <v>27000</v>
      </c>
      <c r="D603" s="97">
        <v>28000</v>
      </c>
      <c r="E603" s="79">
        <v>0</v>
      </c>
      <c r="F603" s="79">
        <v>0</v>
      </c>
      <c r="G603" s="79">
        <v>9500</v>
      </c>
      <c r="H603" s="48">
        <v>37500</v>
      </c>
      <c r="I603" s="141">
        <v>10500</v>
      </c>
      <c r="J603" s="142">
        <v>0.3888888888888889</v>
      </c>
      <c r="K603" s="150">
        <v>9821.7049263788067</v>
      </c>
      <c r="L603" s="143">
        <v>0.36376684912514101</v>
      </c>
    </row>
    <row r="604" spans="1:12" s="126" customFormat="1" ht="60" customHeight="1" x14ac:dyDescent="0.2">
      <c r="A604" s="39" t="s">
        <v>417</v>
      </c>
      <c r="B604" s="40" t="s">
        <v>681</v>
      </c>
      <c r="C604" s="41">
        <v>27000</v>
      </c>
      <c r="D604" s="42">
        <v>28000</v>
      </c>
      <c r="E604" s="80">
        <v>0</v>
      </c>
      <c r="F604" s="80">
        <v>0</v>
      </c>
      <c r="G604" s="80">
        <v>9500</v>
      </c>
      <c r="H604" s="44">
        <v>37500</v>
      </c>
      <c r="I604" s="144">
        <v>10500</v>
      </c>
      <c r="J604" s="145">
        <v>0.3888888888888889</v>
      </c>
      <c r="K604" s="144">
        <v>9821.7049263788067</v>
      </c>
      <c r="L604" s="146">
        <v>0.36376684912514101</v>
      </c>
    </row>
    <row r="605" spans="1:12" s="126" customFormat="1" ht="30" customHeight="1" x14ac:dyDescent="0.2">
      <c r="A605" s="176" t="s">
        <v>685</v>
      </c>
      <c r="B605" s="176"/>
      <c r="C605" s="45">
        <v>2073</v>
      </c>
      <c r="D605" s="97">
        <v>6573</v>
      </c>
      <c r="E605" s="79">
        <v>0</v>
      </c>
      <c r="F605" s="79">
        <v>0</v>
      </c>
      <c r="G605" s="79">
        <v>0</v>
      </c>
      <c r="H605" s="48">
        <v>6573</v>
      </c>
      <c r="I605" s="141">
        <v>4500</v>
      </c>
      <c r="J605" s="142">
        <v>2.1707670043415339</v>
      </c>
      <c r="K605" s="150">
        <v>4381.108439495677</v>
      </c>
      <c r="L605" s="143">
        <v>2.1134145873109875</v>
      </c>
    </row>
    <row r="606" spans="1:12" s="132" customFormat="1" ht="30" customHeight="1" x14ac:dyDescent="0.2">
      <c r="A606" s="176" t="s">
        <v>686</v>
      </c>
      <c r="B606" s="176"/>
      <c r="C606" s="35">
        <v>0</v>
      </c>
      <c r="D606" s="36">
        <v>0</v>
      </c>
      <c r="E606" s="37">
        <v>0</v>
      </c>
      <c r="F606" s="115">
        <v>0</v>
      </c>
      <c r="G606" s="36">
        <v>25500</v>
      </c>
      <c r="H606" s="38">
        <v>25500</v>
      </c>
      <c r="I606" s="141">
        <v>25500</v>
      </c>
      <c r="J606" s="151" t="s">
        <v>779</v>
      </c>
      <c r="K606" s="150">
        <v>25038.759349937587</v>
      </c>
      <c r="L606" s="151" t="s">
        <v>779</v>
      </c>
    </row>
    <row r="607" spans="1:12" s="132" customFormat="1" ht="30" customHeight="1" x14ac:dyDescent="0.2">
      <c r="A607" s="176" t="s">
        <v>687</v>
      </c>
      <c r="B607" s="176"/>
      <c r="C607" s="35">
        <v>734</v>
      </c>
      <c r="D607" s="36">
        <v>0</v>
      </c>
      <c r="E607" s="37">
        <v>0</v>
      </c>
      <c r="F607" s="115">
        <v>0</v>
      </c>
      <c r="G607" s="36">
        <v>150</v>
      </c>
      <c r="H607" s="38">
        <v>150</v>
      </c>
      <c r="I607" s="141">
        <v>-584</v>
      </c>
      <c r="J607" s="142">
        <v>-0.79564032697547682</v>
      </c>
      <c r="K607" s="150">
        <v>-586.7131802944848</v>
      </c>
      <c r="L607" s="143">
        <v>-0.79933675789439351</v>
      </c>
    </row>
    <row r="608" spans="1:12" s="126" customFormat="1" ht="52.35" customHeight="1" x14ac:dyDescent="0.2">
      <c r="A608" s="39" t="s">
        <v>417</v>
      </c>
      <c r="B608" s="40" t="s">
        <v>688</v>
      </c>
      <c r="C608" s="41">
        <v>2807</v>
      </c>
      <c r="D608" s="42">
        <v>6573</v>
      </c>
      <c r="E608" s="80">
        <v>0</v>
      </c>
      <c r="F608" s="80">
        <v>0</v>
      </c>
      <c r="G608" s="80">
        <v>25650</v>
      </c>
      <c r="H608" s="44">
        <v>32223</v>
      </c>
      <c r="I608" s="144">
        <v>29416</v>
      </c>
      <c r="J608" s="145">
        <v>10.479515496971857</v>
      </c>
      <c r="K608" s="144">
        <v>28833.154609138779</v>
      </c>
      <c r="L608" s="146">
        <v>10.271875528727744</v>
      </c>
    </row>
    <row r="609" spans="1:12" s="126" customFormat="1" ht="30" customHeight="1" x14ac:dyDescent="0.2">
      <c r="A609" s="176" t="s">
        <v>689</v>
      </c>
      <c r="B609" s="176"/>
      <c r="C609" s="45">
        <v>5125</v>
      </c>
      <c r="D609" s="97">
        <v>966</v>
      </c>
      <c r="E609" s="79">
        <v>0</v>
      </c>
      <c r="F609" s="79">
        <v>0</v>
      </c>
      <c r="G609" s="79">
        <v>250</v>
      </c>
      <c r="H609" s="48">
        <v>1216</v>
      </c>
      <c r="I609" s="141">
        <v>-3909</v>
      </c>
      <c r="J609" s="142">
        <v>-0.76273170731707318</v>
      </c>
      <c r="K609" s="150">
        <v>-3930.9948482539567</v>
      </c>
      <c r="L609" s="143">
        <v>-0.76702338502516232</v>
      </c>
    </row>
    <row r="610" spans="1:12" s="126" customFormat="1" ht="44.45" customHeight="1" x14ac:dyDescent="0.2">
      <c r="A610" s="39" t="s">
        <v>417</v>
      </c>
      <c r="B610" s="40" t="s">
        <v>690</v>
      </c>
      <c r="C610" s="41">
        <v>5125</v>
      </c>
      <c r="D610" s="42">
        <v>966</v>
      </c>
      <c r="E610" s="80">
        <v>0</v>
      </c>
      <c r="F610" s="80">
        <v>0</v>
      </c>
      <c r="G610" s="80">
        <v>250</v>
      </c>
      <c r="H610" s="44">
        <v>1216</v>
      </c>
      <c r="I610" s="144">
        <v>-3909</v>
      </c>
      <c r="J610" s="145">
        <v>-0.76273170731707318</v>
      </c>
      <c r="K610" s="144">
        <v>-3930.9948482539567</v>
      </c>
      <c r="L610" s="146">
        <v>-0.76702338502516232</v>
      </c>
    </row>
    <row r="611" spans="1:12" s="126" customFormat="1" ht="44.45" customHeight="1" thickBot="1" x14ac:dyDescent="0.25">
      <c r="A611" s="167" t="s">
        <v>408</v>
      </c>
      <c r="B611" s="167"/>
      <c r="C611" s="50" t="s">
        <v>395</v>
      </c>
      <c r="D611" s="3" t="s">
        <v>453</v>
      </c>
      <c r="E611" s="28" t="s">
        <v>410</v>
      </c>
      <c r="F611" s="28" t="s">
        <v>411</v>
      </c>
      <c r="G611" s="3" t="s">
        <v>412</v>
      </c>
      <c r="H611" s="5" t="s">
        <v>398</v>
      </c>
      <c r="I611" s="157" t="s">
        <v>397</v>
      </c>
      <c r="J611" s="158"/>
      <c r="K611" s="159" t="s">
        <v>781</v>
      </c>
      <c r="L611" s="160"/>
    </row>
    <row r="612" spans="1:12" s="126" customFormat="1" ht="44.45" customHeight="1" thickBot="1" x14ac:dyDescent="0.25">
      <c r="A612" s="167"/>
      <c r="B612" s="167"/>
      <c r="C612" s="7" t="s">
        <v>399</v>
      </c>
      <c r="D612" s="8" t="s">
        <v>399</v>
      </c>
      <c r="E612" s="58" t="s">
        <v>399</v>
      </c>
      <c r="F612" s="58" t="s">
        <v>399</v>
      </c>
      <c r="G612" s="58" t="s">
        <v>399</v>
      </c>
      <c r="H612" s="10" t="s">
        <v>399</v>
      </c>
      <c r="I612" s="152" t="s">
        <v>399</v>
      </c>
      <c r="J612" s="140" t="s">
        <v>778</v>
      </c>
      <c r="K612" s="153" t="s">
        <v>399</v>
      </c>
      <c r="L612" s="140" t="s">
        <v>778</v>
      </c>
    </row>
    <row r="613" spans="1:12" s="126" customFormat="1" ht="30" customHeight="1" x14ac:dyDescent="0.2">
      <c r="A613" s="176" t="s">
        <v>315</v>
      </c>
      <c r="B613" s="176"/>
      <c r="C613" s="45">
        <v>1067</v>
      </c>
      <c r="D613" s="97">
        <v>0</v>
      </c>
      <c r="E613" s="79">
        <v>0</v>
      </c>
      <c r="F613" s="79">
        <v>0</v>
      </c>
      <c r="G613" s="79">
        <v>2100</v>
      </c>
      <c r="H613" s="48">
        <v>2100</v>
      </c>
      <c r="I613" s="141">
        <v>1033</v>
      </c>
      <c r="J613" s="142">
        <v>0.96813495782567949</v>
      </c>
      <c r="K613" s="150">
        <v>995.01547587721279</v>
      </c>
      <c r="L613" s="143">
        <v>0.93253559126261742</v>
      </c>
    </row>
    <row r="614" spans="1:12" s="126" customFormat="1" ht="30" customHeight="1" x14ac:dyDescent="0.2">
      <c r="A614" s="176" t="s">
        <v>704</v>
      </c>
      <c r="B614" s="176"/>
      <c r="C614" s="45">
        <v>1500</v>
      </c>
      <c r="D614" s="97">
        <v>1200</v>
      </c>
      <c r="E614" s="79">
        <v>0</v>
      </c>
      <c r="F614" s="79">
        <v>0</v>
      </c>
      <c r="G614" s="79">
        <v>0</v>
      </c>
      <c r="H614" s="48">
        <v>1200</v>
      </c>
      <c r="I614" s="141">
        <v>-300</v>
      </c>
      <c r="J614" s="142">
        <v>-0.2</v>
      </c>
      <c r="K614" s="150">
        <v>-321.70544235587818</v>
      </c>
      <c r="L614" s="143">
        <v>-0.21447029490391878</v>
      </c>
    </row>
    <row r="615" spans="1:12" s="126" customFormat="1" ht="60" customHeight="1" thickBot="1" x14ac:dyDescent="0.25">
      <c r="A615" s="39" t="s">
        <v>417</v>
      </c>
      <c r="B615" s="40" t="s">
        <v>706</v>
      </c>
      <c r="C615" s="41">
        <v>2567</v>
      </c>
      <c r="D615" s="42">
        <v>1200</v>
      </c>
      <c r="E615" s="80">
        <v>0</v>
      </c>
      <c r="F615" s="80">
        <v>0</v>
      </c>
      <c r="G615" s="80">
        <v>2100</v>
      </c>
      <c r="H615" s="44">
        <v>3300</v>
      </c>
      <c r="I615" s="144">
        <v>733</v>
      </c>
      <c r="J615" s="145">
        <v>0.28554733151538764</v>
      </c>
      <c r="K615" s="144">
        <v>673.31003352133484</v>
      </c>
      <c r="L615" s="146">
        <v>0.26229452026542066</v>
      </c>
    </row>
    <row r="616" spans="1:12" s="126" customFormat="1" ht="30" customHeight="1" x14ac:dyDescent="0.2">
      <c r="A616" s="175" t="s">
        <v>709</v>
      </c>
      <c r="B616" s="175"/>
      <c r="C616" s="45">
        <v>2000</v>
      </c>
      <c r="D616" s="97">
        <v>0</v>
      </c>
      <c r="E616" s="79">
        <v>0</v>
      </c>
      <c r="F616" s="79">
        <v>0</v>
      </c>
      <c r="G616" s="79">
        <v>1505</v>
      </c>
      <c r="H616" s="48">
        <v>1505</v>
      </c>
      <c r="I616" s="141">
        <v>-495</v>
      </c>
      <c r="J616" s="142">
        <v>-0.2475</v>
      </c>
      <c r="K616" s="150">
        <v>-522.22224228799723</v>
      </c>
      <c r="L616" s="143">
        <v>-0.26111112114399859</v>
      </c>
    </row>
    <row r="617" spans="1:12" s="126" customFormat="1" ht="45" customHeight="1" x14ac:dyDescent="0.2">
      <c r="A617" s="39" t="s">
        <v>417</v>
      </c>
      <c r="B617" s="40" t="s">
        <v>711</v>
      </c>
      <c r="C617" s="41">
        <v>2000</v>
      </c>
      <c r="D617" s="42">
        <v>0</v>
      </c>
      <c r="E617" s="80">
        <v>0</v>
      </c>
      <c r="F617" s="80">
        <v>0</v>
      </c>
      <c r="G617" s="80">
        <v>1505</v>
      </c>
      <c r="H617" s="44">
        <v>1505</v>
      </c>
      <c r="I617" s="144">
        <v>-495</v>
      </c>
      <c r="J617" s="145">
        <v>-0.2475</v>
      </c>
      <c r="K617" s="144">
        <v>-522.22224228799723</v>
      </c>
      <c r="L617" s="146">
        <v>-0.26111112114399859</v>
      </c>
    </row>
    <row r="618" spans="1:12" s="126" customFormat="1" ht="30" customHeight="1" x14ac:dyDescent="0.2">
      <c r="A618" s="176" t="s">
        <v>712</v>
      </c>
      <c r="B618" s="176"/>
      <c r="C618" s="45">
        <v>10321</v>
      </c>
      <c r="D618" s="97">
        <v>9418</v>
      </c>
      <c r="E618" s="79">
        <v>0</v>
      </c>
      <c r="F618" s="79">
        <v>0</v>
      </c>
      <c r="G618" s="79">
        <v>0</v>
      </c>
      <c r="H618" s="48">
        <v>9418</v>
      </c>
      <c r="I618" s="141">
        <v>-903</v>
      </c>
      <c r="J618" s="142">
        <v>-8.7491522139327579E-2</v>
      </c>
      <c r="K618" s="150">
        <v>-1073.3515467563848</v>
      </c>
      <c r="L618" s="143">
        <v>-0.10399685561054015</v>
      </c>
    </row>
    <row r="619" spans="1:12" s="126" customFormat="1" ht="60" customHeight="1" x14ac:dyDescent="0.2">
      <c r="A619" s="39" t="s">
        <v>417</v>
      </c>
      <c r="B619" s="40" t="s">
        <v>713</v>
      </c>
      <c r="C619" s="41">
        <v>10321</v>
      </c>
      <c r="D619" s="42">
        <v>9418</v>
      </c>
      <c r="E619" s="80">
        <v>0</v>
      </c>
      <c r="F619" s="80">
        <v>0</v>
      </c>
      <c r="G619" s="80">
        <v>0</v>
      </c>
      <c r="H619" s="44">
        <v>9418</v>
      </c>
      <c r="I619" s="144">
        <v>-903</v>
      </c>
      <c r="J619" s="145">
        <v>-8.7491522139327579E-2</v>
      </c>
      <c r="K619" s="144">
        <v>-1073.3515467563848</v>
      </c>
      <c r="L619" s="146">
        <v>-0.10399685561054015</v>
      </c>
    </row>
    <row r="620" spans="1:12" s="126" customFormat="1" ht="30" customHeight="1" x14ac:dyDescent="0.2">
      <c r="A620" s="176" t="s">
        <v>716</v>
      </c>
      <c r="B620" s="176"/>
      <c r="C620" s="45">
        <v>450</v>
      </c>
      <c r="D620" s="97">
        <v>233</v>
      </c>
      <c r="E620" s="79">
        <v>0</v>
      </c>
      <c r="F620" s="79">
        <v>0</v>
      </c>
      <c r="G620" s="79">
        <v>0</v>
      </c>
      <c r="H620" s="48">
        <v>233</v>
      </c>
      <c r="I620" s="141">
        <v>-217</v>
      </c>
      <c r="J620" s="142">
        <v>-0.48222222222222222</v>
      </c>
      <c r="K620" s="150">
        <v>-221.21447339076636</v>
      </c>
      <c r="L620" s="143">
        <v>-0.49158771864614748</v>
      </c>
    </row>
    <row r="621" spans="1:12" s="126" customFormat="1" ht="60" customHeight="1" x14ac:dyDescent="0.2">
      <c r="A621" s="39" t="s">
        <v>417</v>
      </c>
      <c r="B621" s="40" t="s">
        <v>718</v>
      </c>
      <c r="C621" s="41">
        <v>450</v>
      </c>
      <c r="D621" s="42">
        <v>233</v>
      </c>
      <c r="E621" s="80">
        <v>0</v>
      </c>
      <c r="F621" s="80">
        <v>0</v>
      </c>
      <c r="G621" s="80">
        <v>0</v>
      </c>
      <c r="H621" s="44">
        <v>233</v>
      </c>
      <c r="I621" s="144">
        <v>-217</v>
      </c>
      <c r="J621" s="145">
        <v>-0.48222222222222222</v>
      </c>
      <c r="K621" s="144">
        <v>-221.21447339076636</v>
      </c>
      <c r="L621" s="146">
        <v>-0.49158771864614748</v>
      </c>
    </row>
    <row r="622" spans="1:12" s="132" customFormat="1" ht="30" customHeight="1" x14ac:dyDescent="0.2">
      <c r="A622" s="176" t="s">
        <v>719</v>
      </c>
      <c r="B622" s="176"/>
      <c r="C622" s="35">
        <v>100</v>
      </c>
      <c r="D622" s="36">
        <v>0</v>
      </c>
      <c r="E622" s="37">
        <v>0</v>
      </c>
      <c r="F622" s="115">
        <v>0</v>
      </c>
      <c r="G622" s="36">
        <v>100</v>
      </c>
      <c r="H622" s="38">
        <v>100</v>
      </c>
      <c r="I622" s="141">
        <v>0</v>
      </c>
      <c r="J622" s="142">
        <v>0</v>
      </c>
      <c r="K622" s="150">
        <v>-1.8087868629898622</v>
      </c>
      <c r="L622" s="143">
        <v>-1.8087868629898623E-2</v>
      </c>
    </row>
    <row r="623" spans="1:12" s="126" customFormat="1" ht="44.45" customHeight="1" x14ac:dyDescent="0.2">
      <c r="A623" s="39" t="s">
        <v>417</v>
      </c>
      <c r="B623" s="40" t="s">
        <v>720</v>
      </c>
      <c r="C623" s="41">
        <v>100</v>
      </c>
      <c r="D623" s="42">
        <v>0</v>
      </c>
      <c r="E623" s="43">
        <v>0</v>
      </c>
      <c r="F623" s="105">
        <v>0</v>
      </c>
      <c r="G623" s="105">
        <v>100</v>
      </c>
      <c r="H623" s="44">
        <v>100</v>
      </c>
      <c r="I623" s="144">
        <v>0</v>
      </c>
      <c r="J623" s="145">
        <v>0</v>
      </c>
      <c r="K623" s="144">
        <v>-1.8087868629898622</v>
      </c>
      <c r="L623" s="146">
        <v>-1.8087868629898623E-2</v>
      </c>
    </row>
    <row r="624" spans="1:12" s="133" customFormat="1" ht="45" customHeight="1" thickBot="1" x14ac:dyDescent="0.25">
      <c r="A624" s="51" t="s">
        <v>60</v>
      </c>
      <c r="B624" s="52" t="s">
        <v>670</v>
      </c>
      <c r="C624" s="53">
        <v>87061</v>
      </c>
      <c r="D624" s="54">
        <v>77607</v>
      </c>
      <c r="E624" s="107">
        <v>0</v>
      </c>
      <c r="F624" s="107">
        <v>0</v>
      </c>
      <c r="G624" s="107">
        <v>53385</v>
      </c>
      <c r="H624" s="56">
        <v>130992</v>
      </c>
      <c r="I624" s="147">
        <v>43931</v>
      </c>
      <c r="J624" s="148">
        <v>0.50460022283226702</v>
      </c>
      <c r="K624" s="147">
        <v>41561.633912432328</v>
      </c>
      <c r="L624" s="149">
        <v>0.47738521166116088</v>
      </c>
    </row>
    <row r="625" spans="1:10" customFormat="1" x14ac:dyDescent="0.2">
      <c r="A625" s="130"/>
      <c r="B625" s="130"/>
      <c r="C625" s="124"/>
      <c r="D625" s="131"/>
      <c r="E625" s="131"/>
      <c r="F625" s="131"/>
      <c r="G625" s="131"/>
      <c r="H625" s="131"/>
    </row>
    <row r="626" spans="1:10" customFormat="1" x14ac:dyDescent="0.2">
      <c r="A626" s="130"/>
      <c r="B626" s="130"/>
      <c r="C626" s="124"/>
      <c r="D626" s="131"/>
      <c r="E626" s="131"/>
      <c r="F626" s="131"/>
      <c r="G626" s="131"/>
      <c r="H626" s="131"/>
    </row>
    <row r="627" spans="1:10" customFormat="1" ht="15.75" thickBot="1" x14ac:dyDescent="0.25">
      <c r="A627" s="130"/>
      <c r="B627" s="130"/>
      <c r="C627" s="124"/>
      <c r="D627" s="131"/>
      <c r="E627" s="131"/>
      <c r="F627" s="131"/>
      <c r="G627" s="131"/>
      <c r="H627" s="131"/>
    </row>
    <row r="628" spans="1:10" s="130" customFormat="1" ht="45" customHeight="1" thickBot="1" x14ac:dyDescent="0.25">
      <c r="A628" s="163" t="s">
        <v>670</v>
      </c>
      <c r="B628" s="163"/>
      <c r="C628" s="163"/>
      <c r="D628" s="163"/>
      <c r="E628" s="163"/>
    </row>
    <row r="629" spans="1:10" s="130" customFormat="1" ht="24" customHeight="1" thickBot="1" x14ac:dyDescent="0.25">
      <c r="A629" s="164" t="s">
        <v>455</v>
      </c>
      <c r="B629" s="164"/>
      <c r="C629" s="164"/>
      <c r="D629" s="164"/>
      <c r="E629" s="164"/>
      <c r="F629" s="156" t="s">
        <v>782</v>
      </c>
      <c r="G629" s="156"/>
      <c r="H629" s="156"/>
      <c r="I629" s="156"/>
    </row>
    <row r="630" spans="1:10" s="125" customFormat="1" ht="89.45" customHeight="1" thickBot="1" x14ac:dyDescent="0.25">
      <c r="A630" s="165" t="s">
        <v>408</v>
      </c>
      <c r="B630" s="165"/>
      <c r="C630" s="2" t="s">
        <v>395</v>
      </c>
      <c r="D630" s="59" t="s">
        <v>397</v>
      </c>
      <c r="E630" s="5" t="s">
        <v>398</v>
      </c>
      <c r="F630" s="157" t="s">
        <v>397</v>
      </c>
      <c r="G630" s="158"/>
      <c r="H630" s="159" t="s">
        <v>781</v>
      </c>
      <c r="I630" s="160"/>
    </row>
    <row r="631" spans="1:10" s="126" customFormat="1" ht="24" customHeight="1" thickBot="1" x14ac:dyDescent="0.25">
      <c r="A631" s="165"/>
      <c r="B631" s="165"/>
      <c r="C631" s="7" t="s">
        <v>399</v>
      </c>
      <c r="D631" s="92" t="s">
        <v>399</v>
      </c>
      <c r="E631" s="10" t="s">
        <v>399</v>
      </c>
      <c r="F631" s="152" t="s">
        <v>399</v>
      </c>
      <c r="G631" s="140" t="s">
        <v>778</v>
      </c>
      <c r="H631" s="153" t="s">
        <v>399</v>
      </c>
      <c r="I631" s="140" t="s">
        <v>778</v>
      </c>
    </row>
    <row r="632" spans="1:10" s="132" customFormat="1" ht="30" customHeight="1" x14ac:dyDescent="0.2">
      <c r="A632" s="175" t="s">
        <v>729</v>
      </c>
      <c r="B632" s="175"/>
      <c r="C632" s="30">
        <v>2400</v>
      </c>
      <c r="D632" s="36">
        <v>0</v>
      </c>
      <c r="E632" s="48">
        <v>2400</v>
      </c>
      <c r="F632" s="141">
        <v>0</v>
      </c>
      <c r="G632" s="142">
        <v>0</v>
      </c>
      <c r="H632" s="150">
        <v>-43.410884711756353</v>
      </c>
      <c r="I632" s="143">
        <v>-1.8087868629898481E-2</v>
      </c>
    </row>
    <row r="633" spans="1:10" s="126" customFormat="1" ht="44.45" customHeight="1" x14ac:dyDescent="0.2">
      <c r="A633" s="39" t="s">
        <v>417</v>
      </c>
      <c r="B633" s="40" t="s">
        <v>690</v>
      </c>
      <c r="C633" s="41">
        <v>2400</v>
      </c>
      <c r="D633" s="42">
        <v>0</v>
      </c>
      <c r="E633" s="44">
        <v>2400</v>
      </c>
      <c r="F633" s="144">
        <v>0</v>
      </c>
      <c r="G633" s="145">
        <v>0</v>
      </c>
      <c r="H633" s="144">
        <v>-43.410884711756353</v>
      </c>
      <c r="I633" s="146">
        <v>-1.8087868629898481E-2</v>
      </c>
    </row>
    <row r="634" spans="1:10" s="133" customFormat="1" ht="45" customHeight="1" thickBot="1" x14ac:dyDescent="0.25">
      <c r="A634" s="51" t="s">
        <v>60</v>
      </c>
      <c r="B634" s="52" t="s">
        <v>670</v>
      </c>
      <c r="C634" s="53">
        <v>2400</v>
      </c>
      <c r="D634" s="54">
        <v>0</v>
      </c>
      <c r="E634" s="56">
        <v>2400</v>
      </c>
      <c r="F634" s="147">
        <v>0</v>
      </c>
      <c r="G634" s="148">
        <v>0</v>
      </c>
      <c r="H634" s="147">
        <v>-43.410884711756353</v>
      </c>
      <c r="I634" s="149">
        <v>-1.8087868629898481E-2</v>
      </c>
    </row>
    <row r="635" spans="1:10" customFormat="1" x14ac:dyDescent="0.2">
      <c r="A635" s="130"/>
      <c r="B635" s="130"/>
      <c r="C635" s="124"/>
      <c r="D635" s="131"/>
      <c r="E635" s="131"/>
      <c r="F635" s="131"/>
      <c r="G635" s="131"/>
      <c r="H635" s="131"/>
    </row>
    <row r="636" spans="1:10" customFormat="1" x14ac:dyDescent="0.2">
      <c r="A636" s="130"/>
      <c r="B636" s="130"/>
      <c r="C636" s="124"/>
      <c r="D636" s="131"/>
      <c r="E636" s="131"/>
      <c r="F636" s="131"/>
      <c r="G636" s="131"/>
      <c r="H636" s="131"/>
    </row>
    <row r="637" spans="1:10" customFormat="1" ht="15.75" thickBot="1" x14ac:dyDescent="0.25">
      <c r="A637" s="130"/>
      <c r="B637" s="130"/>
      <c r="C637" s="124"/>
      <c r="D637" s="131"/>
      <c r="E637" s="131"/>
      <c r="F637" s="131"/>
      <c r="G637" s="131"/>
      <c r="H637" s="131"/>
    </row>
    <row r="638" spans="1:10" s="130" customFormat="1" ht="45" customHeight="1" thickBot="1" x14ac:dyDescent="0.25">
      <c r="A638" s="163" t="s">
        <v>730</v>
      </c>
      <c r="B638" s="163"/>
      <c r="C638" s="163"/>
      <c r="D638" s="163"/>
      <c r="E638" s="163"/>
      <c r="F638" s="163"/>
      <c r="G638" s="156" t="s">
        <v>782</v>
      </c>
      <c r="H638" s="156"/>
      <c r="I638" s="156"/>
      <c r="J638" s="156"/>
    </row>
    <row r="639" spans="1:10" s="125" customFormat="1" ht="89.45" customHeight="1" thickBot="1" x14ac:dyDescent="0.25">
      <c r="A639" s="171" t="s">
        <v>394</v>
      </c>
      <c r="B639" s="171"/>
      <c r="C639" s="2" t="s">
        <v>395</v>
      </c>
      <c r="D639" s="3" t="s">
        <v>396</v>
      </c>
      <c r="E639" s="4" t="s">
        <v>397</v>
      </c>
      <c r="F639" s="5" t="s">
        <v>398</v>
      </c>
      <c r="G639" s="157" t="s">
        <v>397</v>
      </c>
      <c r="H639" s="158"/>
      <c r="I639" s="159" t="s">
        <v>781</v>
      </c>
      <c r="J639" s="160"/>
    </row>
    <row r="640" spans="1:10" s="126" customFormat="1" ht="24" customHeight="1" thickBot="1" x14ac:dyDescent="0.25">
      <c r="A640" s="171"/>
      <c r="B640" s="171"/>
      <c r="C640" s="7" t="s">
        <v>399</v>
      </c>
      <c r="D640" s="92" t="s">
        <v>399</v>
      </c>
      <c r="E640" s="92" t="s">
        <v>399</v>
      </c>
      <c r="F640" s="10" t="s">
        <v>399</v>
      </c>
      <c r="G640" s="152" t="s">
        <v>399</v>
      </c>
      <c r="H640" s="140" t="s">
        <v>778</v>
      </c>
      <c r="I640" s="153" t="s">
        <v>399</v>
      </c>
      <c r="J640" s="140" t="s">
        <v>778</v>
      </c>
    </row>
    <row r="641" spans="1:12" s="127" customFormat="1" ht="30" customHeight="1" x14ac:dyDescent="0.2">
      <c r="A641" s="179" t="s">
        <v>400</v>
      </c>
      <c r="B641" s="179"/>
      <c r="C641" s="63">
        <v>329698</v>
      </c>
      <c r="D641" s="64">
        <v>326708</v>
      </c>
      <c r="E641" s="65">
        <v>30364</v>
      </c>
      <c r="F641" s="66">
        <v>357072</v>
      </c>
      <c r="G641" s="141">
        <v>27374</v>
      </c>
      <c r="H641" s="142">
        <v>8.3027497892010263E-2</v>
      </c>
      <c r="I641" s="150">
        <v>20915.32857258484</v>
      </c>
      <c r="J641" s="143">
        <v>6.3437838787571782E-2</v>
      </c>
    </row>
    <row r="642" spans="1:12" s="128" customFormat="1" ht="30" customHeight="1" x14ac:dyDescent="0.2">
      <c r="A642" s="177" t="s">
        <v>401</v>
      </c>
      <c r="B642" s="177"/>
      <c r="C642" s="63">
        <v>26238</v>
      </c>
      <c r="D642" s="64">
        <v>17648</v>
      </c>
      <c r="E642" s="65">
        <v>12038</v>
      </c>
      <c r="F642" s="66">
        <v>29686</v>
      </c>
      <c r="G642" s="141">
        <v>3448</v>
      </c>
      <c r="H642" s="142">
        <v>0.13141245521762329</v>
      </c>
      <c r="I642" s="141">
        <v>2911.0435318528325</v>
      </c>
      <c r="J642" s="143">
        <v>0.11094761536141598</v>
      </c>
    </row>
    <row r="643" spans="1:12" s="128" customFormat="1" ht="30" customHeight="1" x14ac:dyDescent="0.2">
      <c r="A643" s="169" t="s">
        <v>402</v>
      </c>
      <c r="B643" s="169"/>
      <c r="C643" s="67">
        <v>355936</v>
      </c>
      <c r="D643" s="68">
        <v>344356</v>
      </c>
      <c r="E643" s="69">
        <v>42402</v>
      </c>
      <c r="F643" s="70">
        <v>386758</v>
      </c>
      <c r="G643" s="144">
        <v>30822</v>
      </c>
      <c r="H643" s="145">
        <v>8.6594219185471541E-2</v>
      </c>
      <c r="I643" s="144">
        <v>23826.372104437673</v>
      </c>
      <c r="J643" s="146">
        <v>6.6940045694837483E-2</v>
      </c>
    </row>
    <row r="644" spans="1:12" s="128" customFormat="1" ht="30" customHeight="1" x14ac:dyDescent="0.2">
      <c r="A644" s="177" t="s">
        <v>403</v>
      </c>
      <c r="B644" s="177"/>
      <c r="C644" s="63">
        <v>2977</v>
      </c>
      <c r="D644" s="64">
        <v>2977</v>
      </c>
      <c r="E644" s="65">
        <v>22</v>
      </c>
      <c r="F644" s="66">
        <v>2999</v>
      </c>
      <c r="G644" s="141">
        <v>22</v>
      </c>
      <c r="H644" s="142">
        <v>7.3899899227410143E-3</v>
      </c>
      <c r="I644" s="141">
        <v>-32.245518021065891</v>
      </c>
      <c r="J644" s="143">
        <v>-1.0831547874056395E-2</v>
      </c>
    </row>
    <row r="645" spans="1:12" s="128" customFormat="1" ht="30" customHeight="1" x14ac:dyDescent="0.2">
      <c r="A645" s="177" t="s">
        <v>404</v>
      </c>
      <c r="B645" s="177"/>
      <c r="C645" s="63">
        <v>0</v>
      </c>
      <c r="D645" s="64">
        <v>0</v>
      </c>
      <c r="E645" s="65">
        <v>0</v>
      </c>
      <c r="F645" s="66">
        <v>0</v>
      </c>
      <c r="G645" s="141">
        <v>0</v>
      </c>
      <c r="H645" s="151" t="s">
        <v>779</v>
      </c>
      <c r="I645" s="141">
        <v>0</v>
      </c>
      <c r="J645" s="151" t="s">
        <v>779</v>
      </c>
    </row>
    <row r="646" spans="1:12" s="128" customFormat="1" ht="30" customHeight="1" x14ac:dyDescent="0.2">
      <c r="A646" s="169" t="s">
        <v>405</v>
      </c>
      <c r="B646" s="169"/>
      <c r="C646" s="67">
        <v>2977</v>
      </c>
      <c r="D646" s="68">
        <v>2977</v>
      </c>
      <c r="E646" s="69">
        <v>22</v>
      </c>
      <c r="F646" s="70">
        <v>2999</v>
      </c>
      <c r="G646" s="144">
        <v>22</v>
      </c>
      <c r="H646" s="145">
        <v>7.3899899227410143E-3</v>
      </c>
      <c r="I646" s="144">
        <v>-32.245518021065891</v>
      </c>
      <c r="J646" s="146">
        <v>-1.0831547874056395E-2</v>
      </c>
    </row>
    <row r="647" spans="1:12" s="129" customFormat="1" ht="45" customHeight="1" thickBot="1" x14ac:dyDescent="0.25">
      <c r="A647" s="170" t="s">
        <v>731</v>
      </c>
      <c r="B647" s="170"/>
      <c r="C647" s="53">
        <v>358913</v>
      </c>
      <c r="D647" s="54">
        <v>347333</v>
      </c>
      <c r="E647" s="55">
        <v>42424</v>
      </c>
      <c r="F647" s="71">
        <v>389757</v>
      </c>
      <c r="G647" s="147">
        <v>30844</v>
      </c>
      <c r="H647" s="148">
        <v>8.593726056175173E-2</v>
      </c>
      <c r="I647" s="147">
        <v>23794.12658641662</v>
      </c>
      <c r="J647" s="149">
        <v>6.629497005239883E-2</v>
      </c>
    </row>
    <row r="648" spans="1:12" customFormat="1" x14ac:dyDescent="0.2">
      <c r="A648" s="130"/>
      <c r="B648" s="130"/>
      <c r="C648" s="124"/>
      <c r="D648" s="131"/>
      <c r="E648" s="131"/>
      <c r="F648" s="131"/>
      <c r="G648" s="131"/>
      <c r="H648" s="131"/>
    </row>
    <row r="649" spans="1:12" customFormat="1" x14ac:dyDescent="0.2">
      <c r="A649" s="130"/>
      <c r="B649" s="130"/>
      <c r="C649" s="124"/>
      <c r="D649" s="131"/>
      <c r="E649" s="131"/>
      <c r="F649" s="131"/>
      <c r="G649" s="131"/>
      <c r="H649" s="131"/>
    </row>
    <row r="650" spans="1:12" customFormat="1" ht="15.75" thickBot="1" x14ac:dyDescent="0.25">
      <c r="A650" s="130"/>
      <c r="B650" s="130"/>
      <c r="C650" s="124"/>
      <c r="D650" s="131"/>
      <c r="E650" s="131"/>
      <c r="F650" s="131"/>
      <c r="G650" s="131"/>
      <c r="H650" s="131"/>
    </row>
    <row r="651" spans="1:12" s="130" customFormat="1" ht="45" customHeight="1" thickBot="1" x14ac:dyDescent="0.25">
      <c r="A651" s="163" t="s">
        <v>730</v>
      </c>
      <c r="B651" s="163"/>
      <c r="C651" s="163"/>
      <c r="D651" s="163"/>
      <c r="E651" s="163"/>
      <c r="F651" s="163"/>
      <c r="G651" s="163"/>
      <c r="H651" s="163"/>
    </row>
    <row r="652" spans="1:12" s="130" customFormat="1" ht="24" customHeight="1" thickBot="1" x14ac:dyDescent="0.25">
      <c r="A652" s="164" t="s">
        <v>407</v>
      </c>
      <c r="B652" s="164"/>
      <c r="C652" s="164"/>
      <c r="D652" s="164"/>
      <c r="E652" s="164"/>
      <c r="F652" s="164"/>
      <c r="G652" s="164"/>
      <c r="H652" s="164"/>
      <c r="I652" s="156" t="s">
        <v>782</v>
      </c>
      <c r="J652" s="156"/>
      <c r="K652" s="156"/>
      <c r="L652" s="156"/>
    </row>
    <row r="653" spans="1:12" s="125" customFormat="1" ht="89.45" customHeight="1" thickBot="1" x14ac:dyDescent="0.25">
      <c r="A653" s="165" t="s">
        <v>408</v>
      </c>
      <c r="B653" s="165"/>
      <c r="C653" s="2" t="s">
        <v>395</v>
      </c>
      <c r="D653" s="3" t="s">
        <v>409</v>
      </c>
      <c r="E653" s="28" t="s">
        <v>410</v>
      </c>
      <c r="F653" s="29" t="s">
        <v>411</v>
      </c>
      <c r="G653" s="3" t="s">
        <v>412</v>
      </c>
      <c r="H653" s="5" t="s">
        <v>398</v>
      </c>
      <c r="I653" s="157" t="s">
        <v>397</v>
      </c>
      <c r="J653" s="158"/>
      <c r="K653" s="159" t="s">
        <v>781</v>
      </c>
      <c r="L653" s="160"/>
    </row>
    <row r="654" spans="1:12" s="126" customFormat="1" ht="24" customHeight="1" thickBot="1" x14ac:dyDescent="0.25">
      <c r="A654" s="165"/>
      <c r="B654" s="165"/>
      <c r="C654" s="7" t="s">
        <v>399</v>
      </c>
      <c r="D654" s="92" t="s">
        <v>399</v>
      </c>
      <c r="E654" s="9" t="s">
        <v>399</v>
      </c>
      <c r="F654" s="92" t="s">
        <v>399</v>
      </c>
      <c r="G654" s="8" t="s">
        <v>399</v>
      </c>
      <c r="H654" s="10" t="s">
        <v>399</v>
      </c>
      <c r="I654" s="152" t="s">
        <v>399</v>
      </c>
      <c r="J654" s="140" t="s">
        <v>778</v>
      </c>
      <c r="K654" s="153" t="s">
        <v>399</v>
      </c>
      <c r="L654" s="140" t="s">
        <v>778</v>
      </c>
    </row>
    <row r="655" spans="1:12" s="132" customFormat="1" ht="30" customHeight="1" x14ac:dyDescent="0.2">
      <c r="A655" s="175" t="s">
        <v>732</v>
      </c>
      <c r="B655" s="175"/>
      <c r="C655" s="30">
        <v>201222</v>
      </c>
      <c r="D655" s="31">
        <v>201222</v>
      </c>
      <c r="E655" s="32">
        <v>0</v>
      </c>
      <c r="F655" s="103">
        <v>0</v>
      </c>
      <c r="G655" s="31">
        <v>0</v>
      </c>
      <c r="H655" s="33">
        <v>201222</v>
      </c>
      <c r="I655" s="141">
        <v>0</v>
      </c>
      <c r="J655" s="142">
        <v>0</v>
      </c>
      <c r="K655" s="150">
        <v>-3639.6771014454425</v>
      </c>
      <c r="L655" s="143">
        <v>-1.8087868629898533E-2</v>
      </c>
    </row>
    <row r="656" spans="1:12" s="126" customFormat="1" ht="44.45" customHeight="1" x14ac:dyDescent="0.2">
      <c r="A656" s="39" t="s">
        <v>417</v>
      </c>
      <c r="B656" s="40" t="s">
        <v>732</v>
      </c>
      <c r="C656" s="41">
        <v>201222</v>
      </c>
      <c r="D656" s="42">
        <v>201222</v>
      </c>
      <c r="E656" s="43">
        <v>0</v>
      </c>
      <c r="F656" s="105">
        <v>0</v>
      </c>
      <c r="G656" s="105">
        <v>0</v>
      </c>
      <c r="H656" s="44">
        <v>201222</v>
      </c>
      <c r="I656" s="144">
        <v>0</v>
      </c>
      <c r="J656" s="145">
        <v>0</v>
      </c>
      <c r="K656" s="144">
        <v>-3639.6771014454425</v>
      </c>
      <c r="L656" s="146">
        <v>-1.8087868629898533E-2</v>
      </c>
    </row>
    <row r="657" spans="1:12" s="132" customFormat="1" ht="30" customHeight="1" x14ac:dyDescent="0.2">
      <c r="A657" s="176" t="s">
        <v>733</v>
      </c>
      <c r="B657" s="176"/>
      <c r="C657" s="35">
        <v>23429</v>
      </c>
      <c r="D657" s="36">
        <v>23429</v>
      </c>
      <c r="E657" s="37">
        <v>0</v>
      </c>
      <c r="F657" s="115">
        <v>0</v>
      </c>
      <c r="G657" s="36">
        <v>1000</v>
      </c>
      <c r="H657" s="38">
        <v>24429</v>
      </c>
      <c r="I657" s="141">
        <v>1000</v>
      </c>
      <c r="J657" s="142">
        <v>4.268214605830381E-2</v>
      </c>
      <c r="K657" s="150">
        <v>558.13145724020796</v>
      </c>
      <c r="L657" s="143">
        <v>2.3822248377660504E-2</v>
      </c>
    </row>
    <row r="658" spans="1:12" s="132" customFormat="1" ht="45" customHeight="1" x14ac:dyDescent="0.2">
      <c r="A658" s="176" t="s">
        <v>734</v>
      </c>
      <c r="B658" s="176"/>
      <c r="C658" s="35">
        <v>16000</v>
      </c>
      <c r="D658" s="36">
        <v>16000</v>
      </c>
      <c r="E658" s="37">
        <v>0</v>
      </c>
      <c r="F658" s="115">
        <v>0</v>
      </c>
      <c r="G658" s="36">
        <v>0</v>
      </c>
      <c r="H658" s="38">
        <v>16000</v>
      </c>
      <c r="I658" s="141">
        <v>0</v>
      </c>
      <c r="J658" s="142">
        <v>0</v>
      </c>
      <c r="K658" s="150">
        <v>-289.4058980783775</v>
      </c>
      <c r="L658" s="143">
        <v>-1.8087868629898595E-2</v>
      </c>
    </row>
    <row r="659" spans="1:12" s="132" customFormat="1" ht="30" customHeight="1" x14ac:dyDescent="0.2">
      <c r="A659" s="176" t="s">
        <v>735</v>
      </c>
      <c r="B659" s="176"/>
      <c r="C659" s="35">
        <v>14952</v>
      </c>
      <c r="D659" s="36">
        <v>14952</v>
      </c>
      <c r="E659" s="37">
        <v>0</v>
      </c>
      <c r="F659" s="115">
        <v>0</v>
      </c>
      <c r="G659" s="36">
        <v>0</v>
      </c>
      <c r="H659" s="38">
        <v>14952</v>
      </c>
      <c r="I659" s="141">
        <v>0</v>
      </c>
      <c r="J659" s="142">
        <v>0</v>
      </c>
      <c r="K659" s="150">
        <v>-270.44981175424255</v>
      </c>
      <c r="L659" s="143">
        <v>-1.8087868629898512E-2</v>
      </c>
    </row>
    <row r="660" spans="1:12" s="132" customFormat="1" ht="30" customHeight="1" x14ac:dyDescent="0.2">
      <c r="A660" s="176" t="s">
        <v>736</v>
      </c>
      <c r="B660" s="176"/>
      <c r="C660" s="35">
        <v>3721</v>
      </c>
      <c r="D660" s="36">
        <v>3721</v>
      </c>
      <c r="E660" s="37">
        <v>0</v>
      </c>
      <c r="F660" s="115">
        <v>0</v>
      </c>
      <c r="G660" s="36">
        <v>0</v>
      </c>
      <c r="H660" s="38">
        <v>3721</v>
      </c>
      <c r="I660" s="141">
        <v>0</v>
      </c>
      <c r="J660" s="142">
        <v>0</v>
      </c>
      <c r="K660" s="150">
        <v>-67.304959171852715</v>
      </c>
      <c r="L660" s="143">
        <v>-1.8087868629898605E-2</v>
      </c>
    </row>
    <row r="661" spans="1:12" s="126" customFormat="1" ht="45.6" customHeight="1" x14ac:dyDescent="0.2">
      <c r="A661" s="39" t="s">
        <v>417</v>
      </c>
      <c r="B661" s="40" t="s">
        <v>737</v>
      </c>
      <c r="C661" s="41">
        <v>58102</v>
      </c>
      <c r="D661" s="42">
        <v>58102</v>
      </c>
      <c r="E661" s="43">
        <v>0</v>
      </c>
      <c r="F661" s="105">
        <v>0</v>
      </c>
      <c r="G661" s="105">
        <v>1000</v>
      </c>
      <c r="H661" s="44">
        <v>59102</v>
      </c>
      <c r="I661" s="144">
        <v>1000</v>
      </c>
      <c r="J661" s="145">
        <v>1.7211111493580254E-2</v>
      </c>
      <c r="K661" s="144">
        <v>-69.029211764267529</v>
      </c>
      <c r="L661" s="146">
        <v>-1.1880694599887703E-3</v>
      </c>
    </row>
    <row r="662" spans="1:12" s="132" customFormat="1" ht="30" customHeight="1" x14ac:dyDescent="0.2">
      <c r="A662" s="176" t="s">
        <v>738</v>
      </c>
      <c r="B662" s="176"/>
      <c r="C662" s="35">
        <v>1246</v>
      </c>
      <c r="D662" s="36">
        <v>1246</v>
      </c>
      <c r="E662" s="37">
        <v>0</v>
      </c>
      <c r="F662" s="115">
        <v>0</v>
      </c>
      <c r="G662" s="36">
        <v>0</v>
      </c>
      <c r="H662" s="38">
        <v>1246</v>
      </c>
      <c r="I662" s="141">
        <v>0</v>
      </c>
      <c r="J662" s="142">
        <v>0</v>
      </c>
      <c r="K662" s="150">
        <v>-22.537484312853621</v>
      </c>
      <c r="L662" s="143">
        <v>-1.8087868629898571E-2</v>
      </c>
    </row>
    <row r="663" spans="1:12" s="132" customFormat="1" ht="30" customHeight="1" x14ac:dyDescent="0.2">
      <c r="A663" s="176" t="s">
        <v>739</v>
      </c>
      <c r="B663" s="176"/>
      <c r="C663" s="35">
        <v>419</v>
      </c>
      <c r="D663" s="36">
        <v>419</v>
      </c>
      <c r="E663" s="37">
        <v>300</v>
      </c>
      <c r="F663" s="115">
        <v>0</v>
      </c>
      <c r="G663" s="36">
        <v>0</v>
      </c>
      <c r="H663" s="38">
        <v>719</v>
      </c>
      <c r="I663" s="141">
        <v>300</v>
      </c>
      <c r="J663" s="142">
        <v>0.71599045346062051</v>
      </c>
      <c r="K663" s="150">
        <v>286.99482245510296</v>
      </c>
      <c r="L663" s="143">
        <v>0.68495184356826477</v>
      </c>
    </row>
    <row r="664" spans="1:12" s="132" customFormat="1" ht="30" customHeight="1" x14ac:dyDescent="0.2">
      <c r="A664" s="176" t="s">
        <v>740</v>
      </c>
      <c r="B664" s="176"/>
      <c r="C664" s="35">
        <v>1925</v>
      </c>
      <c r="D664" s="36">
        <v>1925</v>
      </c>
      <c r="E664" s="37">
        <v>0</v>
      </c>
      <c r="F664" s="115">
        <v>0</v>
      </c>
      <c r="G664" s="36">
        <v>0</v>
      </c>
      <c r="H664" s="38">
        <v>1925</v>
      </c>
      <c r="I664" s="141">
        <v>0</v>
      </c>
      <c r="J664" s="142">
        <v>0</v>
      </c>
      <c r="K664" s="150">
        <v>-34.819147112554674</v>
      </c>
      <c r="L664" s="143">
        <v>-1.8087868629898533E-2</v>
      </c>
    </row>
    <row r="665" spans="1:12" s="126" customFormat="1" ht="45.6" customHeight="1" x14ac:dyDescent="0.2">
      <c r="A665" s="39" t="s">
        <v>417</v>
      </c>
      <c r="B665" s="40" t="s">
        <v>741</v>
      </c>
      <c r="C665" s="41">
        <v>3590</v>
      </c>
      <c r="D665" s="42">
        <v>3590</v>
      </c>
      <c r="E665" s="43">
        <v>300</v>
      </c>
      <c r="F665" s="105">
        <v>0</v>
      </c>
      <c r="G665" s="105">
        <v>0</v>
      </c>
      <c r="H665" s="44">
        <v>3890</v>
      </c>
      <c r="I665" s="144">
        <v>300</v>
      </c>
      <c r="J665" s="145">
        <v>8.3565459610027856E-2</v>
      </c>
      <c r="K665" s="144">
        <v>229.63819102969455</v>
      </c>
      <c r="L665" s="146">
        <v>6.3966069924706007E-2</v>
      </c>
    </row>
    <row r="666" spans="1:12" s="132" customFormat="1" ht="30" customHeight="1" x14ac:dyDescent="0.2">
      <c r="A666" s="176" t="s">
        <v>742</v>
      </c>
      <c r="B666" s="176"/>
      <c r="C666" s="35">
        <v>1509</v>
      </c>
      <c r="D666" s="36">
        <v>1509</v>
      </c>
      <c r="E666" s="37">
        <v>0</v>
      </c>
      <c r="F666" s="115">
        <v>0</v>
      </c>
      <c r="G666" s="36">
        <v>0</v>
      </c>
      <c r="H666" s="38">
        <v>1509</v>
      </c>
      <c r="I666" s="141">
        <v>0</v>
      </c>
      <c r="J666" s="142">
        <v>0</v>
      </c>
      <c r="K666" s="150">
        <v>-27.294593762517025</v>
      </c>
      <c r="L666" s="143">
        <v>-1.8087868629898626E-2</v>
      </c>
    </row>
    <row r="667" spans="1:12" s="132" customFormat="1" ht="30" customHeight="1" x14ac:dyDescent="0.2">
      <c r="A667" s="176" t="s">
        <v>743</v>
      </c>
      <c r="B667" s="176"/>
      <c r="C667" s="35">
        <v>4161</v>
      </c>
      <c r="D667" s="36">
        <v>4161</v>
      </c>
      <c r="E667" s="37">
        <v>0</v>
      </c>
      <c r="F667" s="115">
        <v>0</v>
      </c>
      <c r="G667" s="36">
        <v>0</v>
      </c>
      <c r="H667" s="38">
        <v>4161</v>
      </c>
      <c r="I667" s="141">
        <v>0</v>
      </c>
      <c r="J667" s="142">
        <v>0</v>
      </c>
      <c r="K667" s="150">
        <v>-75.263621369007979</v>
      </c>
      <c r="L667" s="143">
        <v>-1.8087868629898578E-2</v>
      </c>
    </row>
    <row r="668" spans="1:12" s="132" customFormat="1" ht="30" customHeight="1" x14ac:dyDescent="0.2">
      <c r="A668" s="176" t="s">
        <v>744</v>
      </c>
      <c r="B668" s="176"/>
      <c r="C668" s="35">
        <v>490</v>
      </c>
      <c r="D668" s="36">
        <v>490</v>
      </c>
      <c r="E668" s="37">
        <v>0</v>
      </c>
      <c r="F668" s="115">
        <v>0</v>
      </c>
      <c r="G668" s="36">
        <v>0</v>
      </c>
      <c r="H668" s="38">
        <v>490</v>
      </c>
      <c r="I668" s="141">
        <v>0</v>
      </c>
      <c r="J668" s="142">
        <v>0</v>
      </c>
      <c r="K668" s="150">
        <v>-8.8630556286502724</v>
      </c>
      <c r="L668" s="143">
        <v>-1.8087868629898515E-2</v>
      </c>
    </row>
    <row r="669" spans="1:12" s="132" customFormat="1" ht="30" customHeight="1" x14ac:dyDescent="0.2">
      <c r="A669" s="176" t="s">
        <v>745</v>
      </c>
      <c r="B669" s="176"/>
      <c r="C669" s="35">
        <v>450</v>
      </c>
      <c r="D669" s="36">
        <v>450</v>
      </c>
      <c r="E669" s="37">
        <v>0</v>
      </c>
      <c r="F669" s="115">
        <v>0</v>
      </c>
      <c r="G669" s="36">
        <v>0</v>
      </c>
      <c r="H669" s="38">
        <v>450</v>
      </c>
      <c r="I669" s="141">
        <v>0</v>
      </c>
      <c r="J669" s="142">
        <v>0</v>
      </c>
      <c r="K669" s="150">
        <v>-8.1395408834543446</v>
      </c>
      <c r="L669" s="143">
        <v>-1.8087868629898543E-2</v>
      </c>
    </row>
    <row r="670" spans="1:12" s="132" customFormat="1" ht="30" customHeight="1" x14ac:dyDescent="0.2">
      <c r="A670" s="176" t="s">
        <v>362</v>
      </c>
      <c r="B670" s="176"/>
      <c r="C670" s="35">
        <v>360</v>
      </c>
      <c r="D670" s="36">
        <v>360</v>
      </c>
      <c r="E670" s="37">
        <v>0</v>
      </c>
      <c r="F670" s="115">
        <v>0</v>
      </c>
      <c r="G670" s="36">
        <v>0</v>
      </c>
      <c r="H670" s="38">
        <v>360</v>
      </c>
      <c r="I670" s="141">
        <v>0</v>
      </c>
      <c r="J670" s="142">
        <v>0</v>
      </c>
      <c r="K670" s="150">
        <v>-6.5116327067634643</v>
      </c>
      <c r="L670" s="143">
        <v>-1.8087868629898512E-2</v>
      </c>
    </row>
    <row r="671" spans="1:12" s="126" customFormat="1" ht="45.6" customHeight="1" x14ac:dyDescent="0.2">
      <c r="A671" s="39" t="s">
        <v>417</v>
      </c>
      <c r="B671" s="40" t="s">
        <v>746</v>
      </c>
      <c r="C671" s="41">
        <v>6970</v>
      </c>
      <c r="D671" s="42">
        <v>6970</v>
      </c>
      <c r="E671" s="43">
        <v>0</v>
      </c>
      <c r="F671" s="105">
        <v>0</v>
      </c>
      <c r="G671" s="105">
        <v>0</v>
      </c>
      <c r="H671" s="44">
        <v>6970</v>
      </c>
      <c r="I671" s="144">
        <v>0</v>
      </c>
      <c r="J671" s="145">
        <v>0</v>
      </c>
      <c r="K671" s="144">
        <v>-126.0724443503932</v>
      </c>
      <c r="L671" s="146">
        <v>-1.8087868629898595E-2</v>
      </c>
    </row>
    <row r="672" spans="1:12" s="132" customFormat="1" ht="30" customHeight="1" x14ac:dyDescent="0.2">
      <c r="A672" s="176" t="s">
        <v>747</v>
      </c>
      <c r="B672" s="176"/>
      <c r="C672" s="35">
        <v>6196</v>
      </c>
      <c r="D672" s="36">
        <v>6196</v>
      </c>
      <c r="E672" s="37">
        <v>0</v>
      </c>
      <c r="F672" s="115">
        <v>0</v>
      </c>
      <c r="G672" s="36">
        <v>0</v>
      </c>
      <c r="H672" s="38">
        <v>6196</v>
      </c>
      <c r="I672" s="141">
        <v>0</v>
      </c>
      <c r="J672" s="142">
        <v>0</v>
      </c>
      <c r="K672" s="150">
        <v>-112.07243403085158</v>
      </c>
      <c r="L672" s="143">
        <v>-1.8087868629898578E-2</v>
      </c>
    </row>
    <row r="673" spans="1:12" s="132" customFormat="1" ht="30" customHeight="1" x14ac:dyDescent="0.2">
      <c r="A673" s="176" t="s">
        <v>748</v>
      </c>
      <c r="B673" s="176"/>
      <c r="C673" s="35">
        <v>0</v>
      </c>
      <c r="D673" s="36">
        <v>0</v>
      </c>
      <c r="E673" s="37">
        <v>0</v>
      </c>
      <c r="F673" s="115">
        <v>0</v>
      </c>
      <c r="G673" s="36">
        <v>419</v>
      </c>
      <c r="H673" s="38">
        <v>419</v>
      </c>
      <c r="I673" s="141">
        <v>419</v>
      </c>
      <c r="J673" s="151" t="s">
        <v>779</v>
      </c>
      <c r="K673" s="150">
        <v>411.42118304407251</v>
      </c>
      <c r="L673" s="151" t="s">
        <v>779</v>
      </c>
    </row>
    <row r="674" spans="1:12" s="132" customFormat="1" ht="30" customHeight="1" x14ac:dyDescent="0.2">
      <c r="A674" s="176" t="s">
        <v>749</v>
      </c>
      <c r="B674" s="176"/>
      <c r="C674" s="35">
        <v>2394</v>
      </c>
      <c r="D674" s="36">
        <v>2394</v>
      </c>
      <c r="E674" s="37">
        <v>0</v>
      </c>
      <c r="F674" s="115">
        <v>0</v>
      </c>
      <c r="G674" s="36">
        <v>2330</v>
      </c>
      <c r="H674" s="38">
        <v>4724</v>
      </c>
      <c r="I674" s="141">
        <v>2330</v>
      </c>
      <c r="J674" s="142">
        <v>0.97326649958228906</v>
      </c>
      <c r="K674" s="150">
        <v>2244.552908592359</v>
      </c>
      <c r="L674" s="143">
        <v>0.93757431436606475</v>
      </c>
    </row>
    <row r="675" spans="1:12" s="126" customFormat="1" ht="45.6" customHeight="1" x14ac:dyDescent="0.2">
      <c r="A675" s="39" t="s">
        <v>417</v>
      </c>
      <c r="B675" s="40" t="s">
        <v>750</v>
      </c>
      <c r="C675" s="41">
        <v>8590</v>
      </c>
      <c r="D675" s="42">
        <v>8590</v>
      </c>
      <c r="E675" s="43">
        <v>0</v>
      </c>
      <c r="F675" s="105">
        <v>0</v>
      </c>
      <c r="G675" s="105">
        <v>2749</v>
      </c>
      <c r="H675" s="44">
        <v>11339</v>
      </c>
      <c r="I675" s="144">
        <v>2749</v>
      </c>
      <c r="J675" s="145">
        <v>0.32002328288707799</v>
      </c>
      <c r="K675" s="144">
        <v>2543.9016576055801</v>
      </c>
      <c r="L675" s="146">
        <v>0.29614687515780908</v>
      </c>
    </row>
    <row r="676" spans="1:12" s="132" customFormat="1" ht="30" customHeight="1" x14ac:dyDescent="0.2">
      <c r="A676" s="176" t="s">
        <v>751</v>
      </c>
      <c r="B676" s="176"/>
      <c r="C676" s="35">
        <v>261</v>
      </c>
      <c r="D676" s="36">
        <v>261</v>
      </c>
      <c r="E676" s="37">
        <v>0</v>
      </c>
      <c r="F676" s="115">
        <v>0</v>
      </c>
      <c r="G676" s="36">
        <v>0</v>
      </c>
      <c r="H676" s="38">
        <v>261</v>
      </c>
      <c r="I676" s="141">
        <v>0</v>
      </c>
      <c r="J676" s="142">
        <v>0</v>
      </c>
      <c r="K676" s="150">
        <v>-4.7209337124035073</v>
      </c>
      <c r="L676" s="143">
        <v>-1.8087868629898494E-2</v>
      </c>
    </row>
    <row r="677" spans="1:12" s="132" customFormat="1" ht="30" customHeight="1" x14ac:dyDescent="0.2">
      <c r="A677" s="176" t="s">
        <v>752</v>
      </c>
      <c r="B677" s="176"/>
      <c r="C677" s="35">
        <v>3000</v>
      </c>
      <c r="D677" s="36">
        <v>3000</v>
      </c>
      <c r="E677" s="37">
        <v>0</v>
      </c>
      <c r="F677" s="115">
        <v>0</v>
      </c>
      <c r="G677" s="36">
        <v>0</v>
      </c>
      <c r="H677" s="38">
        <v>3000</v>
      </c>
      <c r="I677" s="141">
        <v>0</v>
      </c>
      <c r="J677" s="142">
        <v>0</v>
      </c>
      <c r="K677" s="150">
        <v>-54.263605889695555</v>
      </c>
      <c r="L677" s="143">
        <v>-1.8087868629898519E-2</v>
      </c>
    </row>
    <row r="678" spans="1:12" s="126" customFormat="1" ht="45.6" customHeight="1" x14ac:dyDescent="0.2">
      <c r="A678" s="39" t="s">
        <v>417</v>
      </c>
      <c r="B678" s="40" t="s">
        <v>753</v>
      </c>
      <c r="C678" s="41">
        <v>3261</v>
      </c>
      <c r="D678" s="42">
        <v>3261</v>
      </c>
      <c r="E678" s="43">
        <v>0</v>
      </c>
      <c r="F678" s="105">
        <v>0</v>
      </c>
      <c r="G678" s="105">
        <v>0</v>
      </c>
      <c r="H678" s="44">
        <v>3261</v>
      </c>
      <c r="I678" s="144">
        <v>0</v>
      </c>
      <c r="J678" s="145">
        <v>0</v>
      </c>
      <c r="K678" s="144">
        <v>-58.984539602099176</v>
      </c>
      <c r="L678" s="146">
        <v>-1.808786862989855E-2</v>
      </c>
    </row>
    <row r="679" spans="1:12" s="132" customFormat="1" ht="30" customHeight="1" x14ac:dyDescent="0.2">
      <c r="A679" s="176" t="s">
        <v>754</v>
      </c>
      <c r="B679" s="176"/>
      <c r="C679" s="35">
        <v>356</v>
      </c>
      <c r="D679" s="36">
        <v>356</v>
      </c>
      <c r="E679" s="37">
        <v>0</v>
      </c>
      <c r="F679" s="115">
        <v>0</v>
      </c>
      <c r="G679" s="36">
        <v>0</v>
      </c>
      <c r="H679" s="38">
        <v>356</v>
      </c>
      <c r="I679" s="141">
        <v>0</v>
      </c>
      <c r="J679" s="142">
        <v>0</v>
      </c>
      <c r="K679" s="150">
        <v>-6.4392812322438999</v>
      </c>
      <c r="L679" s="143">
        <v>-1.8087868629898595E-2</v>
      </c>
    </row>
    <row r="680" spans="1:12" s="132" customFormat="1" ht="30" customHeight="1" x14ac:dyDescent="0.2">
      <c r="A680" s="176" t="s">
        <v>755</v>
      </c>
      <c r="B680" s="176"/>
      <c r="C680" s="35">
        <v>46</v>
      </c>
      <c r="D680" s="36">
        <v>46</v>
      </c>
      <c r="E680" s="37">
        <v>0</v>
      </c>
      <c r="F680" s="115">
        <v>0</v>
      </c>
      <c r="G680" s="36">
        <v>0</v>
      </c>
      <c r="H680" s="38">
        <v>46</v>
      </c>
      <c r="I680" s="141">
        <v>0</v>
      </c>
      <c r="J680" s="142">
        <v>0</v>
      </c>
      <c r="K680" s="150">
        <v>-0.83204195697533123</v>
      </c>
      <c r="L680" s="143">
        <v>-1.8087868629898505E-2</v>
      </c>
    </row>
    <row r="681" spans="1:12" s="132" customFormat="1" ht="30" customHeight="1" x14ac:dyDescent="0.2">
      <c r="A681" s="176" t="s">
        <v>756</v>
      </c>
      <c r="B681" s="176"/>
      <c r="C681" s="35">
        <v>5250</v>
      </c>
      <c r="D681" s="36">
        <v>5000</v>
      </c>
      <c r="E681" s="37">
        <v>0</v>
      </c>
      <c r="F681" s="115">
        <v>0</v>
      </c>
      <c r="G681" s="36">
        <v>19250</v>
      </c>
      <c r="H681" s="38">
        <v>24250</v>
      </c>
      <c r="I681" s="141">
        <v>19000</v>
      </c>
      <c r="J681" s="142">
        <v>3.6190476190476191</v>
      </c>
      <c r="K681" s="150">
        <v>18561.369185724961</v>
      </c>
      <c r="L681" s="143">
        <v>3.5354988925190405</v>
      </c>
    </row>
    <row r="682" spans="1:12" s="126" customFormat="1" ht="45.6" customHeight="1" x14ac:dyDescent="0.2">
      <c r="A682" s="39" t="s">
        <v>417</v>
      </c>
      <c r="B682" s="40" t="s">
        <v>757</v>
      </c>
      <c r="C682" s="41">
        <v>5652</v>
      </c>
      <c r="D682" s="42">
        <v>5402</v>
      </c>
      <c r="E682" s="43">
        <v>0</v>
      </c>
      <c r="F682" s="105">
        <v>0</v>
      </c>
      <c r="G682" s="105">
        <v>19250</v>
      </c>
      <c r="H682" s="44">
        <v>24652</v>
      </c>
      <c r="I682" s="144">
        <v>19000</v>
      </c>
      <c r="J682" s="145">
        <v>3.3616418966737438</v>
      </c>
      <c r="K682" s="144">
        <v>18554.097862535742</v>
      </c>
      <c r="L682" s="146">
        <v>3.282749091036048</v>
      </c>
    </row>
    <row r="683" spans="1:12" s="132" customFormat="1" ht="30" customHeight="1" x14ac:dyDescent="0.2">
      <c r="A683" s="176" t="s">
        <v>758</v>
      </c>
      <c r="B683" s="176"/>
      <c r="C683" s="35">
        <v>-6117</v>
      </c>
      <c r="D683" s="36">
        <v>-6117</v>
      </c>
      <c r="E683" s="37">
        <v>0</v>
      </c>
      <c r="F683" s="115">
        <v>0</v>
      </c>
      <c r="G683" s="36">
        <v>0</v>
      </c>
      <c r="H683" s="38">
        <v>-6117</v>
      </c>
      <c r="I683" s="141">
        <v>0</v>
      </c>
      <c r="J683" s="142">
        <v>0</v>
      </c>
      <c r="K683" s="150">
        <v>110.64349240908996</v>
      </c>
      <c r="L683" s="143">
        <v>-1.8087868629898637E-2</v>
      </c>
    </row>
    <row r="684" spans="1:12" s="132" customFormat="1" ht="30" customHeight="1" x14ac:dyDescent="0.2">
      <c r="A684" s="176" t="s">
        <v>759</v>
      </c>
      <c r="B684" s="176"/>
      <c r="C684" s="35">
        <v>5352</v>
      </c>
      <c r="D684" s="36">
        <v>5352</v>
      </c>
      <c r="E684" s="37">
        <v>0</v>
      </c>
      <c r="F684" s="115">
        <v>0</v>
      </c>
      <c r="G684" s="36">
        <v>0</v>
      </c>
      <c r="H684" s="38">
        <v>5352</v>
      </c>
      <c r="I684" s="141">
        <v>0</v>
      </c>
      <c r="J684" s="142">
        <v>0</v>
      </c>
      <c r="K684" s="150">
        <v>-96.806272907217135</v>
      </c>
      <c r="L684" s="143">
        <v>-1.8087868629898567E-2</v>
      </c>
    </row>
    <row r="685" spans="1:12" s="126" customFormat="1" ht="45.6" customHeight="1" x14ac:dyDescent="0.2">
      <c r="A685" s="39" t="s">
        <v>417</v>
      </c>
      <c r="B685" s="40" t="s">
        <v>758</v>
      </c>
      <c r="C685" s="41">
        <v>-765</v>
      </c>
      <c r="D685" s="42">
        <v>-765</v>
      </c>
      <c r="E685" s="43">
        <v>0</v>
      </c>
      <c r="F685" s="105">
        <v>0</v>
      </c>
      <c r="G685" s="105">
        <v>0</v>
      </c>
      <c r="H685" s="44">
        <v>-765</v>
      </c>
      <c r="I685" s="144">
        <v>0</v>
      </c>
      <c r="J685" s="145">
        <v>0</v>
      </c>
      <c r="K685" s="144">
        <v>13.837219501872369</v>
      </c>
      <c r="L685" s="146">
        <v>-1.8087868629898522E-2</v>
      </c>
    </row>
    <row r="686" spans="1:12" s="132" customFormat="1" ht="30" customHeight="1" x14ac:dyDescent="0.2">
      <c r="A686" s="176" t="s">
        <v>760</v>
      </c>
      <c r="B686" s="176"/>
      <c r="C686" s="35">
        <v>1897</v>
      </c>
      <c r="D686" s="36">
        <v>1507</v>
      </c>
      <c r="E686" s="37">
        <v>0</v>
      </c>
      <c r="F686" s="115">
        <v>0</v>
      </c>
      <c r="G686" s="36">
        <v>390</v>
      </c>
      <c r="H686" s="38">
        <v>1897</v>
      </c>
      <c r="I686" s="141">
        <v>0</v>
      </c>
      <c r="J686" s="142">
        <v>0</v>
      </c>
      <c r="K686" s="150">
        <v>-34.312686790917496</v>
      </c>
      <c r="L686" s="143">
        <v>-1.8087868629898522E-2</v>
      </c>
    </row>
    <row r="687" spans="1:12" s="126" customFormat="1" ht="45.6" customHeight="1" x14ac:dyDescent="0.2">
      <c r="A687" s="39" t="s">
        <v>417</v>
      </c>
      <c r="B687" s="40" t="s">
        <v>761</v>
      </c>
      <c r="C687" s="41">
        <v>1897</v>
      </c>
      <c r="D687" s="42">
        <v>1507</v>
      </c>
      <c r="E687" s="43">
        <v>0</v>
      </c>
      <c r="F687" s="105">
        <v>0</v>
      </c>
      <c r="G687" s="105">
        <v>390</v>
      </c>
      <c r="H687" s="44">
        <v>1897</v>
      </c>
      <c r="I687" s="144">
        <v>0</v>
      </c>
      <c r="J687" s="145">
        <v>0</v>
      </c>
      <c r="K687" s="144">
        <v>-34.312686790917496</v>
      </c>
      <c r="L687" s="146">
        <v>-1.8087868629898522E-2</v>
      </c>
    </row>
    <row r="688" spans="1:12" s="132" customFormat="1" ht="30" customHeight="1" x14ac:dyDescent="0.2">
      <c r="A688" s="176" t="s">
        <v>762</v>
      </c>
      <c r="B688" s="176"/>
      <c r="C688" s="45">
        <v>5000</v>
      </c>
      <c r="D688" s="46">
        <v>5000</v>
      </c>
      <c r="E688" s="47">
        <v>0</v>
      </c>
      <c r="F688" s="97">
        <v>0</v>
      </c>
      <c r="G688" s="46">
        <v>250</v>
      </c>
      <c r="H688" s="48">
        <v>5250</v>
      </c>
      <c r="I688" s="141">
        <v>250</v>
      </c>
      <c r="J688" s="142">
        <v>0.05</v>
      </c>
      <c r="K688" s="150">
        <v>155.03868969303221</v>
      </c>
      <c r="L688" s="143">
        <v>3.1007737938606443E-2</v>
      </c>
    </row>
    <row r="689" spans="1:12" s="126" customFormat="1" ht="45.6" customHeight="1" x14ac:dyDescent="0.2">
      <c r="A689" s="39" t="s">
        <v>417</v>
      </c>
      <c r="B689" s="40" t="s">
        <v>762</v>
      </c>
      <c r="C689" s="41">
        <v>5000</v>
      </c>
      <c r="D689" s="42">
        <v>5000</v>
      </c>
      <c r="E689" s="43">
        <v>0</v>
      </c>
      <c r="F689" s="105">
        <v>0</v>
      </c>
      <c r="G689" s="105">
        <v>250</v>
      </c>
      <c r="H689" s="44">
        <v>5250</v>
      </c>
      <c r="I689" s="144">
        <v>250</v>
      </c>
      <c r="J689" s="145">
        <v>0.05</v>
      </c>
      <c r="K689" s="144">
        <v>155.03868969303221</v>
      </c>
      <c r="L689" s="146">
        <v>3.1007737938606443E-2</v>
      </c>
    </row>
    <row r="690" spans="1:12" s="132" customFormat="1" ht="30" customHeight="1" x14ac:dyDescent="0.2">
      <c r="A690" s="176" t="s">
        <v>763</v>
      </c>
      <c r="B690" s="176"/>
      <c r="C690" s="45">
        <v>1560</v>
      </c>
      <c r="D690" s="46">
        <v>200</v>
      </c>
      <c r="E690" s="47">
        <v>0</v>
      </c>
      <c r="F690" s="97">
        <v>0</v>
      </c>
      <c r="G690" s="46">
        <v>1400</v>
      </c>
      <c r="H690" s="48">
        <v>1600</v>
      </c>
      <c r="I690" s="141">
        <v>40</v>
      </c>
      <c r="J690" s="142">
        <v>2.564102564102564E-2</v>
      </c>
      <c r="K690" s="150">
        <v>11.059410192162204</v>
      </c>
      <c r="L690" s="143">
        <v>7.0893655077962844E-3</v>
      </c>
    </row>
    <row r="691" spans="1:12" s="132" customFormat="1" ht="30" customHeight="1" x14ac:dyDescent="0.2">
      <c r="A691" s="176" t="s">
        <v>764</v>
      </c>
      <c r="B691" s="176"/>
      <c r="C691" s="45">
        <v>2701</v>
      </c>
      <c r="D691" s="46">
        <v>1816</v>
      </c>
      <c r="E691" s="47">
        <v>0</v>
      </c>
      <c r="F691" s="97">
        <v>0</v>
      </c>
      <c r="G691" s="46">
        <v>3950</v>
      </c>
      <c r="H691" s="48">
        <v>5766</v>
      </c>
      <c r="I691" s="141">
        <v>3065</v>
      </c>
      <c r="J691" s="142">
        <v>1.1347649018881896</v>
      </c>
      <c r="K691" s="150">
        <v>2960.7053494800048</v>
      </c>
      <c r="L691" s="143">
        <v>1.0961515547871177</v>
      </c>
    </row>
    <row r="692" spans="1:12" s="126" customFormat="1" ht="45.6" customHeight="1" x14ac:dyDescent="0.2">
      <c r="A692" s="39" t="s">
        <v>417</v>
      </c>
      <c r="B692" s="40" t="s">
        <v>765</v>
      </c>
      <c r="C692" s="41">
        <v>4261</v>
      </c>
      <c r="D692" s="42">
        <v>2016</v>
      </c>
      <c r="E692" s="43">
        <v>0</v>
      </c>
      <c r="F692" s="105">
        <v>0</v>
      </c>
      <c r="G692" s="105">
        <v>5350</v>
      </c>
      <c r="H692" s="44">
        <v>7366</v>
      </c>
      <c r="I692" s="144">
        <v>3105</v>
      </c>
      <c r="J692" s="145">
        <v>0.7287021825862473</v>
      </c>
      <c r="K692" s="144">
        <v>2971.7647596721672</v>
      </c>
      <c r="L692" s="146">
        <v>0.69743364460740842</v>
      </c>
    </row>
    <row r="693" spans="1:12" s="132" customFormat="1" ht="30" customHeight="1" x14ac:dyDescent="0.2">
      <c r="A693" s="176" t="s">
        <v>766</v>
      </c>
      <c r="B693" s="176"/>
      <c r="C693" s="35">
        <v>8901</v>
      </c>
      <c r="D693" s="36">
        <v>8901</v>
      </c>
      <c r="E693" s="37">
        <v>0</v>
      </c>
      <c r="F693" s="115">
        <v>0</v>
      </c>
      <c r="G693" s="36">
        <v>0</v>
      </c>
      <c r="H693" s="38">
        <v>8901</v>
      </c>
      <c r="I693" s="141">
        <v>0</v>
      </c>
      <c r="J693" s="142">
        <v>0</v>
      </c>
      <c r="K693" s="150">
        <v>-161.00011867472676</v>
      </c>
      <c r="L693" s="143">
        <v>-1.8087868629898526E-2</v>
      </c>
    </row>
    <row r="694" spans="1:12" s="126" customFormat="1" ht="45.6" customHeight="1" thickBot="1" x14ac:dyDescent="0.25">
      <c r="A694" s="39" t="s">
        <v>417</v>
      </c>
      <c r="B694" s="40" t="s">
        <v>766</v>
      </c>
      <c r="C694" s="41">
        <v>8901</v>
      </c>
      <c r="D694" s="42">
        <v>8901</v>
      </c>
      <c r="E694" s="43">
        <v>0</v>
      </c>
      <c r="F694" s="105">
        <v>0</v>
      </c>
      <c r="G694" s="105">
        <v>0</v>
      </c>
      <c r="H694" s="44">
        <v>8901</v>
      </c>
      <c r="I694" s="144">
        <v>0</v>
      </c>
      <c r="J694" s="145">
        <v>0</v>
      </c>
      <c r="K694" s="144">
        <v>-161.00011867472676</v>
      </c>
      <c r="L694" s="146">
        <v>-1.8087868629898526E-2</v>
      </c>
    </row>
    <row r="695" spans="1:12" s="132" customFormat="1" ht="30" customHeight="1" x14ac:dyDescent="0.2">
      <c r="A695" s="175" t="s">
        <v>767</v>
      </c>
      <c r="B695" s="175"/>
      <c r="C695" s="35">
        <v>6230</v>
      </c>
      <c r="D695" s="36">
        <v>6125</v>
      </c>
      <c r="E695" s="37">
        <v>0</v>
      </c>
      <c r="F695" s="115">
        <v>0</v>
      </c>
      <c r="G695" s="36">
        <v>500</v>
      </c>
      <c r="H695" s="38">
        <v>6625</v>
      </c>
      <c r="I695" s="141">
        <v>395</v>
      </c>
      <c r="J695" s="142">
        <v>6.3402889245585875E-2</v>
      </c>
      <c r="K695" s="150">
        <v>275.16787032692173</v>
      </c>
      <c r="L695" s="143">
        <v>4.4168197484257099E-2</v>
      </c>
    </row>
    <row r="696" spans="1:12" s="126" customFormat="1" ht="45.6" customHeight="1" x14ac:dyDescent="0.2">
      <c r="A696" s="39" t="s">
        <v>417</v>
      </c>
      <c r="B696" s="40" t="s">
        <v>768</v>
      </c>
      <c r="C696" s="41">
        <v>6230</v>
      </c>
      <c r="D696" s="42">
        <v>6125</v>
      </c>
      <c r="E696" s="43">
        <v>0</v>
      </c>
      <c r="F696" s="105">
        <v>0</v>
      </c>
      <c r="G696" s="105">
        <v>500</v>
      </c>
      <c r="H696" s="44">
        <v>6625</v>
      </c>
      <c r="I696" s="144">
        <v>395</v>
      </c>
      <c r="J696" s="145">
        <v>6.3402889245585875E-2</v>
      </c>
      <c r="K696" s="144">
        <v>275.16787032692173</v>
      </c>
      <c r="L696" s="146">
        <v>4.4168197484257099E-2</v>
      </c>
    </row>
    <row r="697" spans="1:12" s="126" customFormat="1" ht="45.6" customHeight="1" thickBot="1" x14ac:dyDescent="0.25">
      <c r="A697" s="167" t="s">
        <v>408</v>
      </c>
      <c r="B697" s="167"/>
      <c r="C697" s="50" t="s">
        <v>395</v>
      </c>
      <c r="D697" s="3" t="s">
        <v>409</v>
      </c>
      <c r="E697" s="28" t="s">
        <v>410</v>
      </c>
      <c r="F697" s="28" t="s">
        <v>411</v>
      </c>
      <c r="G697" s="3" t="s">
        <v>412</v>
      </c>
      <c r="H697" s="5" t="s">
        <v>398</v>
      </c>
      <c r="I697" s="157" t="s">
        <v>397</v>
      </c>
      <c r="J697" s="158"/>
      <c r="K697" s="159" t="s">
        <v>781</v>
      </c>
      <c r="L697" s="160"/>
    </row>
    <row r="698" spans="1:12" s="126" customFormat="1" ht="45.6" customHeight="1" thickBot="1" x14ac:dyDescent="0.25">
      <c r="A698" s="167"/>
      <c r="B698" s="167"/>
      <c r="C698" s="7" t="s">
        <v>399</v>
      </c>
      <c r="D698" s="92" t="s">
        <v>399</v>
      </c>
      <c r="E698" s="9" t="s">
        <v>399</v>
      </c>
      <c r="F698" s="92" t="s">
        <v>399</v>
      </c>
      <c r="G698" s="8" t="s">
        <v>399</v>
      </c>
      <c r="H698" s="10" t="s">
        <v>399</v>
      </c>
      <c r="I698" s="152" t="s">
        <v>399</v>
      </c>
      <c r="J698" s="140" t="s">
        <v>778</v>
      </c>
      <c r="K698" s="153" t="s">
        <v>399</v>
      </c>
      <c r="L698" s="140" t="s">
        <v>778</v>
      </c>
    </row>
    <row r="699" spans="1:12" s="132" customFormat="1" ht="30" customHeight="1" x14ac:dyDescent="0.2">
      <c r="A699" s="176" t="s">
        <v>769</v>
      </c>
      <c r="B699" s="176"/>
      <c r="C699" s="45">
        <v>16787</v>
      </c>
      <c r="D699" s="46">
        <v>16787</v>
      </c>
      <c r="E699" s="47">
        <v>0</v>
      </c>
      <c r="F699" s="47">
        <v>0</v>
      </c>
      <c r="G699" s="47">
        <v>0</v>
      </c>
      <c r="H699" s="76">
        <v>16787</v>
      </c>
      <c r="I699" s="141">
        <v>0</v>
      </c>
      <c r="J699" s="142">
        <v>0</v>
      </c>
      <c r="K699" s="150">
        <v>-303.64105069010839</v>
      </c>
      <c r="L699" s="143">
        <v>-1.8087868629898637E-2</v>
      </c>
    </row>
    <row r="700" spans="1:12" s="126" customFormat="1" ht="45.6" customHeight="1" x14ac:dyDescent="0.2">
      <c r="A700" s="39" t="s">
        <v>417</v>
      </c>
      <c r="B700" s="40" t="s">
        <v>769</v>
      </c>
      <c r="C700" s="41">
        <v>16787</v>
      </c>
      <c r="D700" s="42">
        <v>16787</v>
      </c>
      <c r="E700" s="43">
        <v>0</v>
      </c>
      <c r="F700" s="43">
        <v>0</v>
      </c>
      <c r="G700" s="43">
        <v>0</v>
      </c>
      <c r="H700" s="75">
        <v>16787</v>
      </c>
      <c r="I700" s="144">
        <v>0</v>
      </c>
      <c r="J700" s="145">
        <v>0</v>
      </c>
      <c r="K700" s="144">
        <v>-303.64105069010839</v>
      </c>
      <c r="L700" s="146">
        <v>-1.8087868629898637E-2</v>
      </c>
    </row>
    <row r="701" spans="1:12" s="132" customFormat="1" ht="30" customHeight="1" x14ac:dyDescent="0.2">
      <c r="A701" s="176" t="s">
        <v>770</v>
      </c>
      <c r="B701" s="176"/>
      <c r="C701" s="45">
        <v>0</v>
      </c>
      <c r="D701" s="46">
        <v>0</v>
      </c>
      <c r="E701" s="47">
        <v>95</v>
      </c>
      <c r="F701" s="47">
        <v>0</v>
      </c>
      <c r="G701" s="47">
        <v>480</v>
      </c>
      <c r="H701" s="76">
        <v>575</v>
      </c>
      <c r="I701" s="141">
        <v>575</v>
      </c>
      <c r="J701" s="151" t="s">
        <v>779</v>
      </c>
      <c r="K701" s="150">
        <v>564.5994755378083</v>
      </c>
      <c r="L701" s="151" t="s">
        <v>779</v>
      </c>
    </row>
    <row r="702" spans="1:12" s="126" customFormat="1" ht="36" customHeight="1" x14ac:dyDescent="0.2">
      <c r="A702" s="39" t="s">
        <v>417</v>
      </c>
      <c r="B702" s="40" t="s">
        <v>770</v>
      </c>
      <c r="C702" s="41">
        <v>0</v>
      </c>
      <c r="D702" s="42">
        <v>0</v>
      </c>
      <c r="E702" s="43">
        <v>95</v>
      </c>
      <c r="F702" s="43">
        <v>0</v>
      </c>
      <c r="G702" s="43">
        <v>480</v>
      </c>
      <c r="H702" s="75">
        <v>575</v>
      </c>
      <c r="I702" s="144">
        <v>575</v>
      </c>
      <c r="J702" s="154" t="s">
        <v>779</v>
      </c>
      <c r="K702" s="144">
        <v>564.5994755378083</v>
      </c>
      <c r="L702" s="155" t="s">
        <v>779</v>
      </c>
    </row>
    <row r="703" spans="1:12" s="133" customFormat="1" ht="45" customHeight="1" thickBot="1" x14ac:dyDescent="0.25">
      <c r="A703" s="51" t="s">
        <v>60</v>
      </c>
      <c r="B703" s="52" t="s">
        <v>730</v>
      </c>
      <c r="C703" s="53">
        <v>329698</v>
      </c>
      <c r="D703" s="54">
        <v>326708</v>
      </c>
      <c r="E703" s="55">
        <v>395</v>
      </c>
      <c r="F703" s="106">
        <v>0</v>
      </c>
      <c r="G703" s="106">
        <v>29969</v>
      </c>
      <c r="H703" s="56">
        <v>357072</v>
      </c>
      <c r="I703" s="147">
        <v>27374</v>
      </c>
      <c r="J703" s="148">
        <v>8.3027497892010263E-2</v>
      </c>
      <c r="K703" s="147">
        <v>20915.32857258484</v>
      </c>
      <c r="L703" s="149">
        <v>6.3437838787571782E-2</v>
      </c>
    </row>
    <row r="704" spans="1:12" customFormat="1" x14ac:dyDescent="0.2">
      <c r="A704" s="130"/>
      <c r="B704" s="130"/>
      <c r="C704" s="124"/>
      <c r="D704" s="131"/>
      <c r="E704" s="131"/>
      <c r="F704" s="131"/>
      <c r="G704" s="131"/>
      <c r="H704" s="131"/>
    </row>
    <row r="705" spans="1:12" customFormat="1" x14ac:dyDescent="0.2">
      <c r="A705" s="130"/>
      <c r="B705" s="130"/>
      <c r="C705" s="124"/>
      <c r="D705" s="131"/>
      <c r="E705" s="131"/>
      <c r="F705" s="131"/>
      <c r="G705" s="131"/>
      <c r="H705" s="131"/>
    </row>
    <row r="706" spans="1:12" customFormat="1" ht="15.75" thickBot="1" x14ac:dyDescent="0.25">
      <c r="A706" s="130"/>
      <c r="B706" s="130"/>
      <c r="C706" s="124"/>
      <c r="D706" s="131"/>
      <c r="E706" s="131"/>
      <c r="F706" s="131"/>
      <c r="G706" s="131"/>
      <c r="H706" s="131"/>
    </row>
    <row r="707" spans="1:12" s="130" customFormat="1" ht="45" customHeight="1" thickBot="1" x14ac:dyDescent="0.25">
      <c r="A707" s="163" t="s">
        <v>730</v>
      </c>
      <c r="B707" s="163"/>
      <c r="C707" s="163"/>
      <c r="D707" s="163"/>
      <c r="E707" s="163"/>
      <c r="F707" s="163"/>
      <c r="G707" s="163"/>
      <c r="H707" s="163"/>
    </row>
    <row r="708" spans="1:12" s="130" customFormat="1" ht="24" customHeight="1" thickBot="1" x14ac:dyDescent="0.25">
      <c r="A708" s="164" t="s">
        <v>452</v>
      </c>
      <c r="B708" s="164"/>
      <c r="C708" s="164"/>
      <c r="D708" s="164"/>
      <c r="E708" s="164"/>
      <c r="F708" s="164"/>
      <c r="G708" s="164"/>
      <c r="H708" s="164"/>
      <c r="I708" s="156" t="s">
        <v>782</v>
      </c>
      <c r="J708" s="156"/>
      <c r="K708" s="156"/>
      <c r="L708" s="156"/>
    </row>
    <row r="709" spans="1:12" s="125" customFormat="1" ht="89.45" customHeight="1" thickBot="1" x14ac:dyDescent="0.25">
      <c r="A709" s="165" t="s">
        <v>408</v>
      </c>
      <c r="B709" s="165"/>
      <c r="C709" s="2" t="s">
        <v>395</v>
      </c>
      <c r="D709" s="3" t="s">
        <v>453</v>
      </c>
      <c r="E709" s="28" t="s">
        <v>410</v>
      </c>
      <c r="F709" s="29" t="s">
        <v>411</v>
      </c>
      <c r="G709" s="3" t="s">
        <v>412</v>
      </c>
      <c r="H709" s="5" t="s">
        <v>398</v>
      </c>
      <c r="I709" s="157" t="s">
        <v>397</v>
      </c>
      <c r="J709" s="158"/>
      <c r="K709" s="159" t="s">
        <v>781</v>
      </c>
      <c r="L709" s="160"/>
    </row>
    <row r="710" spans="1:12" s="126" customFormat="1" ht="24" customHeight="1" thickBot="1" x14ac:dyDescent="0.25">
      <c r="A710" s="165"/>
      <c r="B710" s="165"/>
      <c r="C710" s="7" t="s">
        <v>399</v>
      </c>
      <c r="D710" s="8" t="s">
        <v>399</v>
      </c>
      <c r="E710" s="58" t="s">
        <v>399</v>
      </c>
      <c r="F710" s="58" t="s">
        <v>399</v>
      </c>
      <c r="G710" s="58" t="s">
        <v>399</v>
      </c>
      <c r="H710" s="10" t="s">
        <v>399</v>
      </c>
      <c r="I710" s="152" t="s">
        <v>399</v>
      </c>
      <c r="J710" s="140" t="s">
        <v>778</v>
      </c>
      <c r="K710" s="153" t="s">
        <v>399</v>
      </c>
      <c r="L710" s="140" t="s">
        <v>778</v>
      </c>
    </row>
    <row r="711" spans="1:12" s="132" customFormat="1" ht="30" customHeight="1" x14ac:dyDescent="0.2">
      <c r="A711" s="175" t="s">
        <v>733</v>
      </c>
      <c r="B711" s="175"/>
      <c r="C711" s="45">
        <v>11658</v>
      </c>
      <c r="D711" s="97">
        <v>11679</v>
      </c>
      <c r="E711" s="79">
        <v>0</v>
      </c>
      <c r="F711" s="123">
        <v>0</v>
      </c>
      <c r="G711" s="32">
        <v>0</v>
      </c>
      <c r="H711" s="48">
        <v>11679</v>
      </c>
      <c r="I711" s="141">
        <v>21</v>
      </c>
      <c r="J711" s="142">
        <v>1.8013381369016985E-3</v>
      </c>
      <c r="K711" s="150">
        <v>-190.24821772858559</v>
      </c>
      <c r="L711" s="143">
        <v>-1.6319112860575191E-2</v>
      </c>
    </row>
    <row r="712" spans="1:12" s="126" customFormat="1" ht="46.35" customHeight="1" x14ac:dyDescent="0.2">
      <c r="A712" s="39" t="s">
        <v>417</v>
      </c>
      <c r="B712" s="40" t="s">
        <v>771</v>
      </c>
      <c r="C712" s="41">
        <v>11658</v>
      </c>
      <c r="D712" s="42">
        <v>11679</v>
      </c>
      <c r="E712" s="80">
        <v>0</v>
      </c>
      <c r="F712" s="80">
        <v>0</v>
      </c>
      <c r="G712" s="43">
        <v>0</v>
      </c>
      <c r="H712" s="44">
        <v>11679</v>
      </c>
      <c r="I712" s="144">
        <v>21</v>
      </c>
      <c r="J712" s="145">
        <v>1.8013381369016985E-3</v>
      </c>
      <c r="K712" s="144">
        <v>-190.24821772858559</v>
      </c>
      <c r="L712" s="146">
        <v>-1.6319112860575191E-2</v>
      </c>
    </row>
    <row r="713" spans="1:12" s="132" customFormat="1" ht="30" customHeight="1" x14ac:dyDescent="0.2">
      <c r="A713" s="176" t="s">
        <v>772</v>
      </c>
      <c r="B713" s="176"/>
      <c r="C713" s="35">
        <v>0</v>
      </c>
      <c r="D713" s="36">
        <v>0</v>
      </c>
      <c r="E713" s="37">
        <v>0</v>
      </c>
      <c r="F713" s="115">
        <v>0</v>
      </c>
      <c r="G713" s="36">
        <v>5000</v>
      </c>
      <c r="H713" s="38">
        <v>5000</v>
      </c>
      <c r="I713" s="141">
        <v>5000</v>
      </c>
      <c r="J713" s="151" t="s">
        <v>779</v>
      </c>
      <c r="K713" s="150">
        <v>4909.5606568505073</v>
      </c>
      <c r="L713" s="151" t="s">
        <v>779</v>
      </c>
    </row>
    <row r="714" spans="1:12" s="126" customFormat="1" ht="46.35" customHeight="1" x14ac:dyDescent="0.2">
      <c r="A714" s="39" t="s">
        <v>417</v>
      </c>
      <c r="B714" s="40" t="s">
        <v>746</v>
      </c>
      <c r="C714" s="41">
        <v>0</v>
      </c>
      <c r="D714" s="42">
        <v>0</v>
      </c>
      <c r="E714" s="43">
        <v>0</v>
      </c>
      <c r="F714" s="105">
        <v>0</v>
      </c>
      <c r="G714" s="105">
        <v>5000</v>
      </c>
      <c r="H714" s="44">
        <v>5000</v>
      </c>
      <c r="I714" s="144">
        <v>5000</v>
      </c>
      <c r="J714" s="154" t="s">
        <v>779</v>
      </c>
      <c r="K714" s="144">
        <v>4909.5606568505073</v>
      </c>
      <c r="L714" s="155" t="s">
        <v>779</v>
      </c>
    </row>
    <row r="715" spans="1:12" s="126" customFormat="1" ht="30" customHeight="1" x14ac:dyDescent="0.2">
      <c r="A715" s="176" t="s">
        <v>758</v>
      </c>
      <c r="B715" s="176"/>
      <c r="C715" s="45">
        <v>3579</v>
      </c>
      <c r="D715" s="97">
        <v>2613</v>
      </c>
      <c r="E715" s="79">
        <v>0</v>
      </c>
      <c r="F715" s="79">
        <v>0</v>
      </c>
      <c r="G715" s="47">
        <v>0</v>
      </c>
      <c r="H715" s="48">
        <v>2613</v>
      </c>
      <c r="I715" s="141">
        <v>-966</v>
      </c>
      <c r="J715" s="142">
        <v>-0.269907795473596</v>
      </c>
      <c r="K715" s="150">
        <v>-1013.2636007299247</v>
      </c>
      <c r="L715" s="143">
        <v>-0.28311360735678254</v>
      </c>
    </row>
    <row r="716" spans="1:12" s="126" customFormat="1" ht="30" customHeight="1" x14ac:dyDescent="0.2">
      <c r="A716" s="176" t="s">
        <v>759</v>
      </c>
      <c r="B716" s="176"/>
      <c r="C716" s="45">
        <v>-3302</v>
      </c>
      <c r="D716" s="97">
        <v>-2613</v>
      </c>
      <c r="E716" s="79">
        <v>0</v>
      </c>
      <c r="F716" s="79">
        <v>0</v>
      </c>
      <c r="G716" s="47">
        <v>0</v>
      </c>
      <c r="H716" s="48">
        <v>-2613</v>
      </c>
      <c r="I716" s="141">
        <v>689</v>
      </c>
      <c r="J716" s="142">
        <v>-0.20866141732283464</v>
      </c>
      <c r="K716" s="150">
        <v>736.26360072992475</v>
      </c>
      <c r="L716" s="143">
        <v>-0.22297504564806928</v>
      </c>
    </row>
    <row r="717" spans="1:12" s="126" customFormat="1" ht="46.35" customHeight="1" x14ac:dyDescent="0.2">
      <c r="A717" s="39" t="s">
        <v>417</v>
      </c>
      <c r="B717" s="40" t="s">
        <v>758</v>
      </c>
      <c r="C717" s="41">
        <v>277</v>
      </c>
      <c r="D717" s="42">
        <v>0</v>
      </c>
      <c r="E717" s="80">
        <v>0</v>
      </c>
      <c r="F717" s="80">
        <v>0</v>
      </c>
      <c r="G717" s="43">
        <v>0</v>
      </c>
      <c r="H717" s="44">
        <v>0</v>
      </c>
      <c r="I717" s="144">
        <v>-277</v>
      </c>
      <c r="J717" s="145">
        <v>-1</v>
      </c>
      <c r="K717" s="144">
        <v>-277</v>
      </c>
      <c r="L717" s="146">
        <v>-1</v>
      </c>
    </row>
    <row r="718" spans="1:12" s="126" customFormat="1" ht="30" customHeight="1" x14ac:dyDescent="0.2">
      <c r="A718" s="176" t="s">
        <v>762</v>
      </c>
      <c r="B718" s="176"/>
      <c r="C718" s="45">
        <v>969</v>
      </c>
      <c r="D718" s="97">
        <v>969</v>
      </c>
      <c r="E718" s="46">
        <v>0</v>
      </c>
      <c r="F718" s="79">
        <v>0</v>
      </c>
      <c r="G718" s="47">
        <v>1200</v>
      </c>
      <c r="H718" s="48">
        <v>2169</v>
      </c>
      <c r="I718" s="141">
        <v>1200</v>
      </c>
      <c r="J718" s="142">
        <v>1.2383900928792571</v>
      </c>
      <c r="K718" s="150">
        <v>1160.7674129417501</v>
      </c>
      <c r="L718" s="143">
        <v>1.1979023869367906</v>
      </c>
    </row>
    <row r="719" spans="1:12" s="126" customFormat="1" ht="45.6" customHeight="1" x14ac:dyDescent="0.2">
      <c r="A719" s="39" t="s">
        <v>417</v>
      </c>
      <c r="B719" s="40" t="s">
        <v>762</v>
      </c>
      <c r="C719" s="41">
        <v>969</v>
      </c>
      <c r="D719" s="105">
        <v>969</v>
      </c>
      <c r="E719" s="80">
        <v>0</v>
      </c>
      <c r="F719" s="80">
        <v>0</v>
      </c>
      <c r="G719" s="43">
        <v>1200</v>
      </c>
      <c r="H719" s="44">
        <v>2169</v>
      </c>
      <c r="I719" s="144">
        <v>1200</v>
      </c>
      <c r="J719" s="145">
        <v>1.2383900928792571</v>
      </c>
      <c r="K719" s="144">
        <v>1160.7674129417501</v>
      </c>
      <c r="L719" s="146">
        <v>1.1979023869367906</v>
      </c>
    </row>
    <row r="720" spans="1:12" s="132" customFormat="1" ht="30" customHeight="1" x14ac:dyDescent="0.2">
      <c r="A720" s="176" t="s">
        <v>773</v>
      </c>
      <c r="B720" s="176"/>
      <c r="C720" s="45">
        <v>8300</v>
      </c>
      <c r="D720" s="97">
        <v>5000</v>
      </c>
      <c r="E720" s="46">
        <v>0</v>
      </c>
      <c r="F720" s="79">
        <v>0</v>
      </c>
      <c r="G720" s="47">
        <v>0</v>
      </c>
      <c r="H720" s="48">
        <v>5000</v>
      </c>
      <c r="I720" s="141">
        <v>-3300</v>
      </c>
      <c r="J720" s="142">
        <v>-0.39759036144578314</v>
      </c>
      <c r="K720" s="150">
        <v>-3390.4393431494927</v>
      </c>
      <c r="L720" s="143">
        <v>-0.40848666784933646</v>
      </c>
    </row>
    <row r="721" spans="1:12" s="126" customFormat="1" ht="46.35" customHeight="1" x14ac:dyDescent="0.2">
      <c r="A721" s="39" t="s">
        <v>417</v>
      </c>
      <c r="B721" s="40" t="s">
        <v>773</v>
      </c>
      <c r="C721" s="41">
        <v>8300</v>
      </c>
      <c r="D721" s="105">
        <v>5000</v>
      </c>
      <c r="E721" s="80">
        <v>0</v>
      </c>
      <c r="F721" s="80">
        <v>0</v>
      </c>
      <c r="G721" s="43">
        <v>0</v>
      </c>
      <c r="H721" s="44">
        <v>5000</v>
      </c>
      <c r="I721" s="144">
        <v>-3300</v>
      </c>
      <c r="J721" s="145">
        <v>-0.39759036144578314</v>
      </c>
      <c r="K721" s="144">
        <v>-3390.4393431494927</v>
      </c>
      <c r="L721" s="146">
        <v>-0.40848666784933646</v>
      </c>
    </row>
    <row r="722" spans="1:12" s="132" customFormat="1" ht="30" customHeight="1" x14ac:dyDescent="0.2">
      <c r="A722" s="176" t="s">
        <v>511</v>
      </c>
      <c r="B722" s="176"/>
      <c r="C722" s="45">
        <v>5034</v>
      </c>
      <c r="D722" s="46">
        <v>0</v>
      </c>
      <c r="E722" s="79">
        <v>4838</v>
      </c>
      <c r="F722" s="79">
        <v>0</v>
      </c>
      <c r="G722" s="47">
        <v>1000</v>
      </c>
      <c r="H722" s="48">
        <v>5838</v>
      </c>
      <c r="I722" s="141">
        <v>804</v>
      </c>
      <c r="J722" s="142">
        <v>0.15971394517282478</v>
      </c>
      <c r="K722" s="150">
        <v>698.4030229386517</v>
      </c>
      <c r="L722" s="143">
        <v>0.13873719168427726</v>
      </c>
    </row>
    <row r="723" spans="1:12" s="126" customFormat="1" ht="46.35" customHeight="1" x14ac:dyDescent="0.2">
      <c r="A723" s="39" t="s">
        <v>417</v>
      </c>
      <c r="B723" s="40" t="s">
        <v>512</v>
      </c>
      <c r="C723" s="41">
        <v>5034</v>
      </c>
      <c r="D723" s="42">
        <v>0</v>
      </c>
      <c r="E723" s="80">
        <v>4838</v>
      </c>
      <c r="F723" s="80">
        <v>0</v>
      </c>
      <c r="G723" s="43">
        <v>1000</v>
      </c>
      <c r="H723" s="44">
        <v>5838</v>
      </c>
      <c r="I723" s="144">
        <v>804</v>
      </c>
      <c r="J723" s="145">
        <v>0.15971394517282478</v>
      </c>
      <c r="K723" s="144">
        <v>698.4030229386517</v>
      </c>
      <c r="L723" s="146">
        <v>0.13873719168427726</v>
      </c>
    </row>
    <row r="724" spans="1:12" s="133" customFormat="1" ht="45" customHeight="1" thickBot="1" x14ac:dyDescent="0.25">
      <c r="A724" s="51" t="s">
        <v>60</v>
      </c>
      <c r="B724" s="52" t="s">
        <v>730</v>
      </c>
      <c r="C724" s="53">
        <v>26238</v>
      </c>
      <c r="D724" s="54">
        <v>17648</v>
      </c>
      <c r="E724" s="107">
        <v>4838</v>
      </c>
      <c r="F724" s="107">
        <v>0</v>
      </c>
      <c r="G724" s="55">
        <v>7200</v>
      </c>
      <c r="H724" s="56">
        <v>29686</v>
      </c>
      <c r="I724" s="147">
        <v>3448</v>
      </c>
      <c r="J724" s="148">
        <v>0.13141245521762329</v>
      </c>
      <c r="K724" s="147">
        <v>2911.0435318528325</v>
      </c>
      <c r="L724" s="149">
        <v>0.11094761536141598</v>
      </c>
    </row>
    <row r="725" spans="1:12" customFormat="1" x14ac:dyDescent="0.2">
      <c r="A725" s="130"/>
      <c r="B725" s="130"/>
      <c r="C725" s="124"/>
      <c r="D725" s="131"/>
      <c r="E725" s="131"/>
      <c r="F725" s="131"/>
      <c r="G725" s="131"/>
      <c r="H725" s="131"/>
    </row>
    <row r="726" spans="1:12" customFormat="1" x14ac:dyDescent="0.2">
      <c r="A726" s="130"/>
      <c r="B726" s="130"/>
      <c r="C726" s="124"/>
      <c r="D726" s="131"/>
      <c r="E726" s="131"/>
      <c r="F726" s="131"/>
      <c r="G726" s="131"/>
      <c r="H726" s="131"/>
    </row>
    <row r="727" spans="1:12" customFormat="1" ht="15.75" thickBot="1" x14ac:dyDescent="0.25">
      <c r="A727" s="130"/>
      <c r="B727" s="130"/>
      <c r="C727" s="124"/>
      <c r="D727" s="131"/>
      <c r="E727" s="131"/>
      <c r="F727" s="131"/>
      <c r="G727" s="131"/>
      <c r="H727" s="131"/>
    </row>
    <row r="728" spans="1:12" s="130" customFormat="1" ht="45" customHeight="1" thickBot="1" x14ac:dyDescent="0.25">
      <c r="A728" s="163" t="s">
        <v>730</v>
      </c>
      <c r="B728" s="163"/>
      <c r="C728" s="163"/>
      <c r="D728" s="163"/>
      <c r="E728" s="163"/>
    </row>
    <row r="729" spans="1:12" s="130" customFormat="1" ht="24" customHeight="1" thickBot="1" x14ac:dyDescent="0.25">
      <c r="A729" s="164" t="s">
        <v>455</v>
      </c>
      <c r="B729" s="164"/>
      <c r="C729" s="164"/>
      <c r="D729" s="164"/>
      <c r="E729" s="164"/>
      <c r="F729" s="156" t="s">
        <v>782</v>
      </c>
      <c r="G729" s="156"/>
      <c r="H729" s="156"/>
      <c r="I729" s="156"/>
    </row>
    <row r="730" spans="1:12" s="125" customFormat="1" ht="89.45" customHeight="1" thickBot="1" x14ac:dyDescent="0.25">
      <c r="A730" s="165" t="s">
        <v>408</v>
      </c>
      <c r="B730" s="165"/>
      <c r="C730" s="2" t="s">
        <v>395</v>
      </c>
      <c r="D730" s="59" t="s">
        <v>397</v>
      </c>
      <c r="E730" s="5" t="s">
        <v>398</v>
      </c>
      <c r="F730" s="157" t="s">
        <v>397</v>
      </c>
      <c r="G730" s="158"/>
      <c r="H730" s="159" t="s">
        <v>781</v>
      </c>
      <c r="I730" s="160"/>
    </row>
    <row r="731" spans="1:12" s="126" customFormat="1" ht="24" customHeight="1" thickBot="1" x14ac:dyDescent="0.25">
      <c r="A731" s="165"/>
      <c r="B731" s="165"/>
      <c r="C731" s="7" t="s">
        <v>399</v>
      </c>
      <c r="D731" s="92" t="s">
        <v>399</v>
      </c>
      <c r="E731" s="10" t="s">
        <v>399</v>
      </c>
      <c r="F731" s="152" t="s">
        <v>399</v>
      </c>
      <c r="G731" s="140" t="s">
        <v>778</v>
      </c>
      <c r="H731" s="153" t="s">
        <v>399</v>
      </c>
      <c r="I731" s="140" t="s">
        <v>778</v>
      </c>
    </row>
    <row r="732" spans="1:12" s="132" customFormat="1" ht="30" customHeight="1" x14ac:dyDescent="0.2">
      <c r="A732" s="175" t="s">
        <v>774</v>
      </c>
      <c r="B732" s="175"/>
      <c r="C732" s="30">
        <v>2977</v>
      </c>
      <c r="D732" s="36">
        <v>22</v>
      </c>
      <c r="E732" s="48">
        <v>2999</v>
      </c>
      <c r="F732" s="141">
        <v>22</v>
      </c>
      <c r="G732" s="142">
        <v>7.3899899227410143E-3</v>
      </c>
      <c r="H732" s="150">
        <v>-32.245518021065891</v>
      </c>
      <c r="I732" s="143">
        <v>-1.0831547874056395E-2</v>
      </c>
    </row>
    <row r="733" spans="1:12" s="126" customFormat="1" ht="46.35" customHeight="1" x14ac:dyDescent="0.2">
      <c r="A733" s="39" t="s">
        <v>417</v>
      </c>
      <c r="B733" s="40" t="s">
        <v>775</v>
      </c>
      <c r="C733" s="41">
        <v>2977</v>
      </c>
      <c r="D733" s="42">
        <v>22</v>
      </c>
      <c r="E733" s="44">
        <v>2999</v>
      </c>
      <c r="F733" s="144">
        <v>22</v>
      </c>
      <c r="G733" s="145">
        <v>7.3899899227410143E-3</v>
      </c>
      <c r="H733" s="144">
        <v>-32.245518021065891</v>
      </c>
      <c r="I733" s="146">
        <v>-1.0831547874056395E-2</v>
      </c>
    </row>
    <row r="734" spans="1:12" s="133" customFormat="1" ht="45" customHeight="1" thickBot="1" x14ac:dyDescent="0.25">
      <c r="A734" s="51" t="s">
        <v>60</v>
      </c>
      <c r="B734" s="52" t="s">
        <v>730</v>
      </c>
      <c r="C734" s="53">
        <v>2977</v>
      </c>
      <c r="D734" s="54">
        <v>22</v>
      </c>
      <c r="E734" s="56">
        <v>2999</v>
      </c>
      <c r="F734" s="147">
        <v>22</v>
      </c>
      <c r="G734" s="148">
        <v>7.3899899227410143E-3</v>
      </c>
      <c r="H734" s="147">
        <v>-32.245518021065891</v>
      </c>
      <c r="I734" s="149">
        <v>-1.0831547874056395E-2</v>
      </c>
    </row>
  </sheetData>
  <mergeCells count="558">
    <mergeCell ref="A1:F1"/>
    <mergeCell ref="A2:B3"/>
    <mergeCell ref="A4:B4"/>
    <mergeCell ref="A5:B5"/>
    <mergeCell ref="A6:B6"/>
    <mergeCell ref="A7:B7"/>
    <mergeCell ref="A16:B16"/>
    <mergeCell ref="A17:B17"/>
    <mergeCell ref="A18:B18"/>
    <mergeCell ref="A19:B19"/>
    <mergeCell ref="A21:B21"/>
    <mergeCell ref="A22:B22"/>
    <mergeCell ref="A8:B8"/>
    <mergeCell ref="A9:B9"/>
    <mergeCell ref="A10:B10"/>
    <mergeCell ref="A12:H12"/>
    <mergeCell ref="A13:H13"/>
    <mergeCell ref="A14:B15"/>
    <mergeCell ref="A33:B33"/>
    <mergeCell ref="A35:B35"/>
    <mergeCell ref="A36:B36"/>
    <mergeCell ref="A38:B38"/>
    <mergeCell ref="A40:B40"/>
    <mergeCell ref="A42:B42"/>
    <mergeCell ref="A23:B23"/>
    <mergeCell ref="A24:B24"/>
    <mergeCell ref="A26:B26"/>
    <mergeCell ref="A27:B27"/>
    <mergeCell ref="A29:B29"/>
    <mergeCell ref="A31:B31"/>
    <mergeCell ref="A60:B61"/>
    <mergeCell ref="A54:B54"/>
    <mergeCell ref="A55:B55"/>
    <mergeCell ref="A56:B56"/>
    <mergeCell ref="A57:B57"/>
    <mergeCell ref="A58:B58"/>
    <mergeCell ref="A43:B43"/>
    <mergeCell ref="A45:B45"/>
    <mergeCell ref="A46:B46"/>
    <mergeCell ref="A48:B48"/>
    <mergeCell ref="A50:B50"/>
    <mergeCell ref="A52:B52"/>
    <mergeCell ref="A74:B74"/>
    <mergeCell ref="A76:B76"/>
    <mergeCell ref="A78:B78"/>
    <mergeCell ref="A82:E82"/>
    <mergeCell ref="A83:E83"/>
    <mergeCell ref="A84:B85"/>
    <mergeCell ref="A62:B62"/>
    <mergeCell ref="A66:H66"/>
    <mergeCell ref="A67:H67"/>
    <mergeCell ref="A68:B69"/>
    <mergeCell ref="A70:B70"/>
    <mergeCell ref="A72:B72"/>
    <mergeCell ref="A86:B86"/>
    <mergeCell ref="A90:F90"/>
    <mergeCell ref="A91:B92"/>
    <mergeCell ref="A93:B93"/>
    <mergeCell ref="A94:B94"/>
    <mergeCell ref="A95:B95"/>
    <mergeCell ref="G90:J90"/>
    <mergeCell ref="G91:H91"/>
    <mergeCell ref="I91:J91"/>
    <mergeCell ref="A103:B104"/>
    <mergeCell ref="A105:B105"/>
    <mergeCell ref="A106:B106"/>
    <mergeCell ref="A107:B107"/>
    <mergeCell ref="A108:B108"/>
    <mergeCell ref="A109:B109"/>
    <mergeCell ref="A96:B96"/>
    <mergeCell ref="A97:B97"/>
    <mergeCell ref="A98:B98"/>
    <mergeCell ref="A99:B99"/>
    <mergeCell ref="A101:H101"/>
    <mergeCell ref="A102:H102"/>
    <mergeCell ref="A118:B118"/>
    <mergeCell ref="A119:B119"/>
    <mergeCell ref="A121:B121"/>
    <mergeCell ref="A123:B123"/>
    <mergeCell ref="A125:B125"/>
    <mergeCell ref="A126:B126"/>
    <mergeCell ref="A110:B110"/>
    <mergeCell ref="A111:B111"/>
    <mergeCell ref="A112:B112"/>
    <mergeCell ref="A114:B114"/>
    <mergeCell ref="A115:B115"/>
    <mergeCell ref="A116:B116"/>
    <mergeCell ref="A136:B136"/>
    <mergeCell ref="A137:B137"/>
    <mergeCell ref="A139:B139"/>
    <mergeCell ref="A141:B141"/>
    <mergeCell ref="A143:B143"/>
    <mergeCell ref="A145:B146"/>
    <mergeCell ref="A128:B128"/>
    <mergeCell ref="A129:B129"/>
    <mergeCell ref="A130:B130"/>
    <mergeCell ref="A132:B132"/>
    <mergeCell ref="A133:B133"/>
    <mergeCell ref="A135:B135"/>
    <mergeCell ref="A158:B158"/>
    <mergeCell ref="A160:B160"/>
    <mergeCell ref="A162:B162"/>
    <mergeCell ref="A166:H166"/>
    <mergeCell ref="A167:H167"/>
    <mergeCell ref="A168:B169"/>
    <mergeCell ref="A147:B147"/>
    <mergeCell ref="A149:B149"/>
    <mergeCell ref="A150:B150"/>
    <mergeCell ref="A152:B152"/>
    <mergeCell ref="A154:B154"/>
    <mergeCell ref="A156:B156"/>
    <mergeCell ref="A180:B180"/>
    <mergeCell ref="A182:B182"/>
    <mergeCell ref="A189:B190"/>
    <mergeCell ref="A184:B184"/>
    <mergeCell ref="A186:B186"/>
    <mergeCell ref="A187:B187"/>
    <mergeCell ref="A170:B170"/>
    <mergeCell ref="A172:B172"/>
    <mergeCell ref="A174:B174"/>
    <mergeCell ref="A176:B176"/>
    <mergeCell ref="A177:B177"/>
    <mergeCell ref="A178:B178"/>
    <mergeCell ref="A204:E204"/>
    <mergeCell ref="A205:B206"/>
    <mergeCell ref="A207:B207"/>
    <mergeCell ref="A209:B209"/>
    <mergeCell ref="A211:B211"/>
    <mergeCell ref="A215:F215"/>
    <mergeCell ref="A191:B191"/>
    <mergeCell ref="A193:B193"/>
    <mergeCell ref="A195:B195"/>
    <mergeCell ref="A197:B197"/>
    <mergeCell ref="A199:B199"/>
    <mergeCell ref="A203:E203"/>
    <mergeCell ref="A223:B223"/>
    <mergeCell ref="A224:B224"/>
    <mergeCell ref="A228:H228"/>
    <mergeCell ref="A229:H229"/>
    <mergeCell ref="A230:B231"/>
    <mergeCell ref="A232:B232"/>
    <mergeCell ref="A216:B217"/>
    <mergeCell ref="A218:B218"/>
    <mergeCell ref="A219:B219"/>
    <mergeCell ref="A220:B220"/>
    <mergeCell ref="A221:B221"/>
    <mergeCell ref="A222:B222"/>
    <mergeCell ref="A240:B240"/>
    <mergeCell ref="A241:B241"/>
    <mergeCell ref="A242:B242"/>
    <mergeCell ref="A243:B243"/>
    <mergeCell ref="A244:B244"/>
    <mergeCell ref="A246:B246"/>
    <mergeCell ref="A233:B233"/>
    <mergeCell ref="A234:B234"/>
    <mergeCell ref="A235:B235"/>
    <mergeCell ref="A236:B236"/>
    <mergeCell ref="A237:B237"/>
    <mergeCell ref="A238:B238"/>
    <mergeCell ref="A256:B256"/>
    <mergeCell ref="A257:B257"/>
    <mergeCell ref="A258:B258"/>
    <mergeCell ref="A259:B259"/>
    <mergeCell ref="A261:B261"/>
    <mergeCell ref="A262:B262"/>
    <mergeCell ref="A247:B247"/>
    <mergeCell ref="A248:B248"/>
    <mergeCell ref="A249:B249"/>
    <mergeCell ref="A251:B251"/>
    <mergeCell ref="A252:B252"/>
    <mergeCell ref="A254:B254"/>
    <mergeCell ref="A275:B275"/>
    <mergeCell ref="A277:B277"/>
    <mergeCell ref="A278:B278"/>
    <mergeCell ref="A280:B280"/>
    <mergeCell ref="A281:B281"/>
    <mergeCell ref="A263:B263"/>
    <mergeCell ref="A264:B264"/>
    <mergeCell ref="A265:B265"/>
    <mergeCell ref="A267:B267"/>
    <mergeCell ref="A269:B269"/>
    <mergeCell ref="A271:B271"/>
    <mergeCell ref="A303:B303"/>
    <mergeCell ref="A305:B305"/>
    <mergeCell ref="A306:B306"/>
    <mergeCell ref="A307:B307"/>
    <mergeCell ref="A309:B309"/>
    <mergeCell ref="A310:B310"/>
    <mergeCell ref="A294:B294"/>
    <mergeCell ref="A296:B296"/>
    <mergeCell ref="A298:B298"/>
    <mergeCell ref="A299:B299"/>
    <mergeCell ref="A300:B300"/>
    <mergeCell ref="A302:B302"/>
    <mergeCell ref="A334:F334"/>
    <mergeCell ref="A335:B336"/>
    <mergeCell ref="A337:B337"/>
    <mergeCell ref="A311:B311"/>
    <mergeCell ref="A312:B312"/>
    <mergeCell ref="A314:B314"/>
    <mergeCell ref="A320:E320"/>
    <mergeCell ref="A321:E321"/>
    <mergeCell ref="A322:B323"/>
    <mergeCell ref="F322:G322"/>
    <mergeCell ref="A365:B365"/>
    <mergeCell ref="A366:B366"/>
    <mergeCell ref="A367:B367"/>
    <mergeCell ref="A369:B369"/>
    <mergeCell ref="A371:B371"/>
    <mergeCell ref="A373:B373"/>
    <mergeCell ref="A354:B354"/>
    <mergeCell ref="A356:B356"/>
    <mergeCell ref="A358:B358"/>
    <mergeCell ref="A360:B360"/>
    <mergeCell ref="A362:B362"/>
    <mergeCell ref="A363:B363"/>
    <mergeCell ref="A381:B381"/>
    <mergeCell ref="A382:B382"/>
    <mergeCell ref="A384:B384"/>
    <mergeCell ref="A386:B386"/>
    <mergeCell ref="A387:B387"/>
    <mergeCell ref="A394:B395"/>
    <mergeCell ref="A374:B374"/>
    <mergeCell ref="A375:B375"/>
    <mergeCell ref="A376:B376"/>
    <mergeCell ref="A377:B377"/>
    <mergeCell ref="A379:B379"/>
    <mergeCell ref="A380:B380"/>
    <mergeCell ref="A405:H405"/>
    <mergeCell ref="A406:H406"/>
    <mergeCell ref="A407:B408"/>
    <mergeCell ref="A409:B409"/>
    <mergeCell ref="A411:B411"/>
    <mergeCell ref="A413:B413"/>
    <mergeCell ref="A389:B389"/>
    <mergeCell ref="A390:B390"/>
    <mergeCell ref="A392:B392"/>
    <mergeCell ref="A396:B396"/>
    <mergeCell ref="A398:B398"/>
    <mergeCell ref="A399:B399"/>
    <mergeCell ref="A431:E431"/>
    <mergeCell ref="A432:B433"/>
    <mergeCell ref="A434:B434"/>
    <mergeCell ref="A438:F438"/>
    <mergeCell ref="A439:B440"/>
    <mergeCell ref="A441:B441"/>
    <mergeCell ref="A414:B414"/>
    <mergeCell ref="A420:E420"/>
    <mergeCell ref="A421:E421"/>
    <mergeCell ref="A422:B423"/>
    <mergeCell ref="A424:B424"/>
    <mergeCell ref="A430:E430"/>
    <mergeCell ref="A469:B469"/>
    <mergeCell ref="A470:B470"/>
    <mergeCell ref="A472:B472"/>
    <mergeCell ref="A457:B457"/>
    <mergeCell ref="A458:B458"/>
    <mergeCell ref="A459:B459"/>
    <mergeCell ref="A460:B460"/>
    <mergeCell ref="A461:B461"/>
    <mergeCell ref="A463:B463"/>
    <mergeCell ref="A484:B484"/>
    <mergeCell ref="A486:B486"/>
    <mergeCell ref="A487:B487"/>
    <mergeCell ref="A488:B488"/>
    <mergeCell ref="A489:B489"/>
    <mergeCell ref="A490:B490"/>
    <mergeCell ref="A473:B473"/>
    <mergeCell ref="A475:B475"/>
    <mergeCell ref="A476:B476"/>
    <mergeCell ref="A480:H480"/>
    <mergeCell ref="A481:H481"/>
    <mergeCell ref="A482:B483"/>
    <mergeCell ref="A501:B501"/>
    <mergeCell ref="A503:B503"/>
    <mergeCell ref="A507:E507"/>
    <mergeCell ref="A508:E508"/>
    <mergeCell ref="A509:B510"/>
    <mergeCell ref="A511:B511"/>
    <mergeCell ref="A492:B492"/>
    <mergeCell ref="A494:B494"/>
    <mergeCell ref="A495:B495"/>
    <mergeCell ref="A496:B496"/>
    <mergeCell ref="A498:B498"/>
    <mergeCell ref="A499:B499"/>
    <mergeCell ref="A522:B522"/>
    <mergeCell ref="A523:B523"/>
    <mergeCell ref="A524:B524"/>
    <mergeCell ref="A525:B525"/>
    <mergeCell ref="A529:H529"/>
    <mergeCell ref="A530:H530"/>
    <mergeCell ref="A512:B512"/>
    <mergeCell ref="A516:F516"/>
    <mergeCell ref="A517:B518"/>
    <mergeCell ref="A519:B519"/>
    <mergeCell ref="A520:B520"/>
    <mergeCell ref="A521:B521"/>
    <mergeCell ref="A539:B539"/>
    <mergeCell ref="A541:B541"/>
    <mergeCell ref="A543:B543"/>
    <mergeCell ref="A544:B544"/>
    <mergeCell ref="A545:B545"/>
    <mergeCell ref="A546:B546"/>
    <mergeCell ref="A531:B532"/>
    <mergeCell ref="A533:B533"/>
    <mergeCell ref="A535:B535"/>
    <mergeCell ref="A536:B536"/>
    <mergeCell ref="A537:B537"/>
    <mergeCell ref="A538:B538"/>
    <mergeCell ref="A557:B557"/>
    <mergeCell ref="A558:B558"/>
    <mergeCell ref="A559:B559"/>
    <mergeCell ref="A560:B560"/>
    <mergeCell ref="A561:B561"/>
    <mergeCell ref="A562:B562"/>
    <mergeCell ref="A547:B547"/>
    <mergeCell ref="A548:B548"/>
    <mergeCell ref="A550:B550"/>
    <mergeCell ref="A552:B552"/>
    <mergeCell ref="A553:B553"/>
    <mergeCell ref="A555:B555"/>
    <mergeCell ref="A569:B570"/>
    <mergeCell ref="A576:B576"/>
    <mergeCell ref="A578:B578"/>
    <mergeCell ref="A563:B563"/>
    <mergeCell ref="A564:B564"/>
    <mergeCell ref="A565:B565"/>
    <mergeCell ref="A566:B566"/>
    <mergeCell ref="A567:B567"/>
    <mergeCell ref="A571:B571"/>
    <mergeCell ref="A580:B580"/>
    <mergeCell ref="A581:B581"/>
    <mergeCell ref="A583:B583"/>
    <mergeCell ref="A585:B585"/>
    <mergeCell ref="A587:B587"/>
    <mergeCell ref="A588:B588"/>
    <mergeCell ref="A572:B572"/>
    <mergeCell ref="A573:B573"/>
    <mergeCell ref="A574:B574"/>
    <mergeCell ref="A599:B599"/>
    <mergeCell ref="A600:B600"/>
    <mergeCell ref="A601:B601"/>
    <mergeCell ref="A603:B603"/>
    <mergeCell ref="A605:B605"/>
    <mergeCell ref="A606:B606"/>
    <mergeCell ref="A589:B589"/>
    <mergeCell ref="A590:B590"/>
    <mergeCell ref="A594:H594"/>
    <mergeCell ref="A595:H595"/>
    <mergeCell ref="A596:B597"/>
    <mergeCell ref="A598:B598"/>
    <mergeCell ref="A618:B618"/>
    <mergeCell ref="A620:B620"/>
    <mergeCell ref="A622:B622"/>
    <mergeCell ref="A628:E628"/>
    <mergeCell ref="A629:E629"/>
    <mergeCell ref="A630:B631"/>
    <mergeCell ref="A607:B607"/>
    <mergeCell ref="A609:B609"/>
    <mergeCell ref="A613:B613"/>
    <mergeCell ref="A614:B614"/>
    <mergeCell ref="A611:B612"/>
    <mergeCell ref="A616:B616"/>
    <mergeCell ref="A644:B644"/>
    <mergeCell ref="A645:B645"/>
    <mergeCell ref="A646:B646"/>
    <mergeCell ref="A647:B647"/>
    <mergeCell ref="A651:H651"/>
    <mergeCell ref="A652:H652"/>
    <mergeCell ref="A632:B632"/>
    <mergeCell ref="A638:F638"/>
    <mergeCell ref="A639:B640"/>
    <mergeCell ref="A641:B641"/>
    <mergeCell ref="A642:B642"/>
    <mergeCell ref="A643:B643"/>
    <mergeCell ref="A674:B674"/>
    <mergeCell ref="A676:B676"/>
    <mergeCell ref="A662:B662"/>
    <mergeCell ref="A663:B663"/>
    <mergeCell ref="A664:B664"/>
    <mergeCell ref="A666:B666"/>
    <mergeCell ref="A667:B667"/>
    <mergeCell ref="A668:B668"/>
    <mergeCell ref="A653:B654"/>
    <mergeCell ref="A655:B655"/>
    <mergeCell ref="A657:B657"/>
    <mergeCell ref="A658:B658"/>
    <mergeCell ref="A659:B659"/>
    <mergeCell ref="A660:B660"/>
    <mergeCell ref="A730:B731"/>
    <mergeCell ref="A732:B732"/>
    <mergeCell ref="A711:B711"/>
    <mergeCell ref="A713:B713"/>
    <mergeCell ref="A715:B715"/>
    <mergeCell ref="A716:B716"/>
    <mergeCell ref="A718:B718"/>
    <mergeCell ref="A720:B720"/>
    <mergeCell ref="A695:B695"/>
    <mergeCell ref="A699:B699"/>
    <mergeCell ref="A701:B701"/>
    <mergeCell ref="A707:H707"/>
    <mergeCell ref="A708:H708"/>
    <mergeCell ref="A709:B710"/>
    <mergeCell ref="A697:B698"/>
    <mergeCell ref="G1:J1"/>
    <mergeCell ref="G2:H2"/>
    <mergeCell ref="I2:J2"/>
    <mergeCell ref="I13:L13"/>
    <mergeCell ref="I14:J14"/>
    <mergeCell ref="K14:L14"/>
    <mergeCell ref="A722:B722"/>
    <mergeCell ref="A728:E728"/>
    <mergeCell ref="A729:E729"/>
    <mergeCell ref="A686:B686"/>
    <mergeCell ref="A688:B688"/>
    <mergeCell ref="A690:B690"/>
    <mergeCell ref="A691:B691"/>
    <mergeCell ref="A693:B693"/>
    <mergeCell ref="A677:B677"/>
    <mergeCell ref="A679:B679"/>
    <mergeCell ref="A680:B680"/>
    <mergeCell ref="A681:B681"/>
    <mergeCell ref="A683:B683"/>
    <mergeCell ref="A684:B684"/>
    <mergeCell ref="A669:B669"/>
    <mergeCell ref="A670:B670"/>
    <mergeCell ref="A672:B672"/>
    <mergeCell ref="A673:B673"/>
    <mergeCell ref="I103:J103"/>
    <mergeCell ref="K103:L103"/>
    <mergeCell ref="I145:J145"/>
    <mergeCell ref="K145:L145"/>
    <mergeCell ref="I167:L167"/>
    <mergeCell ref="I168:J168"/>
    <mergeCell ref="K168:L168"/>
    <mergeCell ref="I60:J60"/>
    <mergeCell ref="K60:L60"/>
    <mergeCell ref="I67:L67"/>
    <mergeCell ref="I68:J68"/>
    <mergeCell ref="K68:L68"/>
    <mergeCell ref="F83:I83"/>
    <mergeCell ref="F84:G84"/>
    <mergeCell ref="H84:I84"/>
    <mergeCell ref="I102:L102"/>
    <mergeCell ref="I230:J230"/>
    <mergeCell ref="K230:L230"/>
    <mergeCell ref="I273:J273"/>
    <mergeCell ref="K273:L273"/>
    <mergeCell ref="I288:L288"/>
    <mergeCell ref="I289:J289"/>
    <mergeCell ref="K289:L289"/>
    <mergeCell ref="F321:I321"/>
    <mergeCell ref="I189:J189"/>
    <mergeCell ref="K189:L189"/>
    <mergeCell ref="F204:I204"/>
    <mergeCell ref="F205:G205"/>
    <mergeCell ref="H205:I205"/>
    <mergeCell ref="G215:J215"/>
    <mergeCell ref="G216:H216"/>
    <mergeCell ref="I216:J216"/>
    <mergeCell ref="I229:L229"/>
    <mergeCell ref="A287:H287"/>
    <mergeCell ref="A288:H288"/>
    <mergeCell ref="A289:B290"/>
    <mergeCell ref="A291:B291"/>
    <mergeCell ref="A292:B292"/>
    <mergeCell ref="A293:B293"/>
    <mergeCell ref="A273:B274"/>
    <mergeCell ref="H322:I322"/>
    <mergeCell ref="G334:J334"/>
    <mergeCell ref="G335:H335"/>
    <mergeCell ref="I335:J335"/>
    <mergeCell ref="I347:L347"/>
    <mergeCell ref="I348:J348"/>
    <mergeCell ref="K348:L348"/>
    <mergeCell ref="I394:J394"/>
    <mergeCell ref="K394:L394"/>
    <mergeCell ref="A346:H346"/>
    <mergeCell ref="A347:H347"/>
    <mergeCell ref="A348:B349"/>
    <mergeCell ref="A350:B350"/>
    <mergeCell ref="A352:B352"/>
    <mergeCell ref="A353:B353"/>
    <mergeCell ref="A338:B338"/>
    <mergeCell ref="A339:B339"/>
    <mergeCell ref="A340:B340"/>
    <mergeCell ref="A341:B341"/>
    <mergeCell ref="A342:B342"/>
    <mergeCell ref="A343:B343"/>
    <mergeCell ref="A324:B324"/>
    <mergeCell ref="A326:B326"/>
    <mergeCell ref="A328:B328"/>
    <mergeCell ref="I406:L406"/>
    <mergeCell ref="I407:J407"/>
    <mergeCell ref="K407:L407"/>
    <mergeCell ref="F421:I421"/>
    <mergeCell ref="F422:G422"/>
    <mergeCell ref="H422:I422"/>
    <mergeCell ref="F431:I431"/>
    <mergeCell ref="F432:G432"/>
    <mergeCell ref="H432:I432"/>
    <mergeCell ref="G438:J438"/>
    <mergeCell ref="G439:H439"/>
    <mergeCell ref="I439:J439"/>
    <mergeCell ref="I450:L450"/>
    <mergeCell ref="I451:J451"/>
    <mergeCell ref="K451:L451"/>
    <mergeCell ref="I481:L481"/>
    <mergeCell ref="I482:J482"/>
    <mergeCell ref="K482:L482"/>
    <mergeCell ref="A449:H449"/>
    <mergeCell ref="A450:H450"/>
    <mergeCell ref="A451:B452"/>
    <mergeCell ref="A453:B453"/>
    <mergeCell ref="A454:B454"/>
    <mergeCell ref="A455:B455"/>
    <mergeCell ref="A442:B442"/>
    <mergeCell ref="A443:B443"/>
    <mergeCell ref="A444:B444"/>
    <mergeCell ref="A445:B445"/>
    <mergeCell ref="A446:B446"/>
    <mergeCell ref="A447:B447"/>
    <mergeCell ref="A465:B465"/>
    <mergeCell ref="A466:B466"/>
    <mergeCell ref="A467:B467"/>
    <mergeCell ref="I569:J569"/>
    <mergeCell ref="K569:L569"/>
    <mergeCell ref="I595:L595"/>
    <mergeCell ref="I596:J596"/>
    <mergeCell ref="K596:L596"/>
    <mergeCell ref="I611:J611"/>
    <mergeCell ref="K611:L611"/>
    <mergeCell ref="F508:I508"/>
    <mergeCell ref="F509:G509"/>
    <mergeCell ref="H509:I509"/>
    <mergeCell ref="G516:J516"/>
    <mergeCell ref="G517:H517"/>
    <mergeCell ref="I517:J517"/>
    <mergeCell ref="I530:L530"/>
    <mergeCell ref="I531:J531"/>
    <mergeCell ref="K531:L531"/>
    <mergeCell ref="I697:J697"/>
    <mergeCell ref="K697:L697"/>
    <mergeCell ref="I708:L708"/>
    <mergeCell ref="I709:J709"/>
    <mergeCell ref="K709:L709"/>
    <mergeCell ref="F729:I729"/>
    <mergeCell ref="F730:G730"/>
    <mergeCell ref="H730:I730"/>
    <mergeCell ref="F629:I629"/>
    <mergeCell ref="F630:G630"/>
    <mergeCell ref="H630:I630"/>
    <mergeCell ref="G638:J638"/>
    <mergeCell ref="G639:H639"/>
    <mergeCell ref="I639:J639"/>
    <mergeCell ref="I652:L652"/>
    <mergeCell ref="I653:J653"/>
    <mergeCell ref="K653:L653"/>
  </mergeCells>
  <conditionalFormatting sqref="C4:F10 C16:H64 C70:H80 C86:E87 C93:F99 C105:H138 C139:D144 H139 E140:H144 C147:H164 C170:H198 C200:H200 C207:E212 C218:F224 C232:H272 C275:H283 C291:H316 C324:E330 C337:F343 C350:H401 C409:H416 C424:E426 C434:E436 C441:F447 C453:H478 C484:H504 C511:E513 C519:F525 C533:H592 C598:H624 C632:E634 C641:F647 C655:H703 C711:H724 C732:E734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365F1C36838F9D42A4C24A4C60999D7D" ma:contentTypeVersion="1" ma:contentTypeDescription="Upload an image." ma:contentTypeScope="" ma:versionID="ba81233c0ad16b954ecead8b8fe2cefc">
  <xsd:schema xmlns:xsd="http://www.w3.org/2001/XMLSchema" xmlns:xs="http://www.w3.org/2001/XMLSchema" xmlns:p="http://schemas.microsoft.com/office/2006/metadata/properties" xmlns:ns1="http://schemas.microsoft.com/sharepoint/v3" xmlns:ns2="04D72376-5B59-4911-A007-ED21097C85B0" xmlns:ns3="http://schemas.microsoft.com/sharepoint/v3/fields" targetNamespace="http://schemas.microsoft.com/office/2006/metadata/properties" ma:root="true" ma:fieldsID="6ea65d9eaac7c40cb87662c84209f542" ns1:_="" ns2:_="" ns3:_="">
    <xsd:import namespace="http://schemas.microsoft.com/sharepoint/v3"/>
    <xsd:import namespace="04D72376-5B59-4911-A007-ED21097C85B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D72376-5B59-4911-A007-ED21097C85B0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ImageCreateDate xmlns="04D72376-5B59-4911-A007-ED21097C85B0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7E866449-2416-4C1F-8CF8-64FE856EFE2E}"/>
</file>

<file path=customXml/itemProps2.xml><?xml version="1.0" encoding="utf-8"?>
<ds:datastoreItem xmlns:ds="http://schemas.openxmlformats.org/officeDocument/2006/customXml" ds:itemID="{8466B072-D7B4-4958-B3CA-32398190FB27}"/>
</file>

<file path=customXml/itemProps3.xml><?xml version="1.0" encoding="utf-8"?>
<ds:datastoreItem xmlns:ds="http://schemas.openxmlformats.org/officeDocument/2006/customXml" ds:itemID="{7274084C-1A5F-45E3-8D5D-DD47DC6A89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BELs</vt:lpstr>
      <vt:lpstr>CymBels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Hopkins, Linda (PSG - Finance Controls);Jennings, Martin</dc:creator>
  <cp:lastModifiedBy>jenningsm</cp:lastModifiedBy>
  <cp:lastPrinted>2019-12-17T08:35:56Z</cp:lastPrinted>
  <dcterms:created xsi:type="dcterms:W3CDTF">2019-12-03T09:18:15Z</dcterms:created>
  <dcterms:modified xsi:type="dcterms:W3CDTF">2019-12-17T12:09:29Z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A28424695</vt:lpwstr>
  </property>
  <property fmtid="{D5CDD505-2E9C-101B-9397-08002B2CF9AE}" pid="4" name="Objective-Title">
    <vt:lpwstr>2020-21 Draft Budget - BEL Tables (E) - Final</vt:lpwstr>
  </property>
  <property fmtid="{D5CDD505-2E9C-101B-9397-08002B2CF9AE}" pid="5" name="Objective-Description">
    <vt:lpwstr/>
  </property>
  <property fmtid="{D5CDD505-2E9C-101B-9397-08002B2CF9AE}" pid="6" name="Objective-CreationStamp">
    <vt:filetime>2019-12-12T14:13:39Z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2019-12-12T14:21:54Z</vt:filetime>
  </property>
  <property fmtid="{D5CDD505-2E9C-101B-9397-08002B2CF9AE}" pid="10" name="Objective-ModificationStamp">
    <vt:filetime>2019-12-12T14:22:09Z</vt:filetime>
  </property>
  <property fmtid="{D5CDD505-2E9C-101B-9397-08002B2CF9AE}" pid="11" name="Objective-Owner">
    <vt:lpwstr>Ford, Roger M. (PSG - Strategic Budgeting)</vt:lpwstr>
  </property>
  <property fmtid="{D5CDD505-2E9C-101B-9397-08002B2CF9AE}" pid="12" name="Objective-Path">
    <vt:lpwstr>Objective Global Folder:Business File Plan:Permanent Secretary's Group (PSG):Permanent Secretary's Group (PSG) - Welsh Treasury - Strategic Budgeting:1 - Save:Budget Policy:Draft Budgets:Strategic Budgeting - Draft Budget - Preparation - FY2020-2021:Draft</vt:lpwstr>
  </property>
  <property fmtid="{D5CDD505-2E9C-101B-9397-08002B2CF9AE}" pid="13" name="Objective-Parent">
    <vt:lpwstr>Draft Budget - final versions published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vA56642950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qA1379176</vt:lpwstr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Language">
    <vt:lpwstr>English (eng)</vt:lpwstr>
  </property>
  <property fmtid="{D5CDD505-2E9C-101B-9397-08002B2CF9AE}" pid="23" name="Objective-Date Acquired">
    <vt:filetime>2019-12-12T00:00:00Z</vt:filetime>
  </property>
  <property fmtid="{D5CDD505-2E9C-101B-9397-08002B2CF9AE}" pid="24" name="Objective-What to Keep">
    <vt:lpwstr>No</vt:lpwstr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ContentTypeId">
    <vt:lpwstr>0x0101009148F5A04DDD49CBA7127AADA5FB792B00AADE34325A8B49CDA8BB4DB53328F21400365F1C36838F9D42A4C24A4C60999D7D</vt:lpwstr>
  </property>
</Properties>
</file>